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1\Dati\AMMINISTRAZIONE TRASPARENTE\GARE\GARE ANNO 2022\"/>
    </mc:Choice>
  </mc:AlternateContent>
  <xr:revisionPtr revIDLastSave="0" documentId="13_ncr:1_{521345DE-DACA-445E-B280-EDABFE0EBB50}" xr6:coauthVersionLast="47" xr6:coauthVersionMax="47" xr10:uidLastSave="{00000000-0000-0000-0000-000000000000}"/>
  <bookViews>
    <workbookView xWindow="-120" yWindow="-120" windowWidth="29040" windowHeight="15720" xr2:uid="{F871CB2E-5DC5-4B4F-8F5F-66ACAE0E736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3" i="1"/>
  <c r="I4" i="1"/>
  <c r="I5" i="1"/>
  <c r="I6" i="1"/>
  <c r="I7" i="1"/>
  <c r="I8" i="1"/>
  <c r="I9" i="1"/>
  <c r="I2" i="1"/>
</calcChain>
</file>

<file path=xl/sharedStrings.xml><?xml version="1.0" encoding="utf-8"?>
<sst xmlns="http://schemas.openxmlformats.org/spreadsheetml/2006/main" count="1077" uniqueCount="612">
  <si>
    <t>CIG</t>
  </si>
  <si>
    <t>Oggetto del bando</t>
  </si>
  <si>
    <t xml:space="preserve"> Importo contratto (€) </t>
  </si>
  <si>
    <t>Data stipula</t>
  </si>
  <si>
    <t>Data scadenza</t>
  </si>
  <si>
    <t xml:space="preserve"> Importo liquidato </t>
  </si>
  <si>
    <t>Dettaglio esplicativo su tipologia di procedura di scelta del contraente</t>
  </si>
  <si>
    <t>Scostamento (+/-)</t>
  </si>
  <si>
    <t>ZC034B4A56</t>
  </si>
  <si>
    <t>ZB334B9D1D</t>
  </si>
  <si>
    <t>ZD234BF3E8</t>
  </si>
  <si>
    <t>Z3534C781D</t>
  </si>
  <si>
    <t>Z8834C916D</t>
  </si>
  <si>
    <t>ZE734D2692</t>
  </si>
  <si>
    <t>ZF434D419B</t>
  </si>
  <si>
    <t>Z7C34D62F4</t>
  </si>
  <si>
    <t>ZB434F8B58</t>
  </si>
  <si>
    <t>ZCD34FA99D</t>
  </si>
  <si>
    <t>Z533012384</t>
  </si>
  <si>
    <t>ZDA30123A0</t>
  </si>
  <si>
    <t>ZB2301249C</t>
  </si>
  <si>
    <t>Z1330124E5</t>
  </si>
  <si>
    <t>ZF53012505</t>
  </si>
  <si>
    <t>ZF43020838</t>
  </si>
  <si>
    <t>Z8F304BAB3</t>
  </si>
  <si>
    <t>Z6B30E7A18</t>
  </si>
  <si>
    <t>Z0431E2BBF</t>
  </si>
  <si>
    <t>Z9E324DBF9</t>
  </si>
  <si>
    <t>Z6B2D64C94</t>
  </si>
  <si>
    <t>ZF62D64CC9</t>
  </si>
  <si>
    <t>Z912D64D04</t>
  </si>
  <si>
    <t>Z332D64D2C</t>
  </si>
  <si>
    <t>Z462D64D64</t>
  </si>
  <si>
    <t>Z6E2FABD91</t>
  </si>
  <si>
    <t>Z8333579D0</t>
  </si>
  <si>
    <t>ZF93392F56</t>
  </si>
  <si>
    <t>Z5733B51EA</t>
  </si>
  <si>
    <t>ZE933B7F26</t>
  </si>
  <si>
    <t>ZD933CF25B</t>
  </si>
  <si>
    <t>Z49340F455</t>
  </si>
  <si>
    <t>ZEC341FAE9</t>
  </si>
  <si>
    <t>Z3F343B0A2</t>
  </si>
  <si>
    <t>Z6A3454F32</t>
  </si>
  <si>
    <t>Z1C3468C6F</t>
  </si>
  <si>
    <t>ZBB347728F</t>
  </si>
  <si>
    <t>Z213477431</t>
  </si>
  <si>
    <t>ZEF34774CF</t>
  </si>
  <si>
    <t>Z8C3477499</t>
  </si>
  <si>
    <t>ZCB34775E4</t>
  </si>
  <si>
    <t>ZA1347755B</t>
  </si>
  <si>
    <t>ZE834A9EC0</t>
  </si>
  <si>
    <t>Z2834A9EF7</t>
  </si>
  <si>
    <t>Z2934A9F3C</t>
  </si>
  <si>
    <t>ZB834A9F8A</t>
  </si>
  <si>
    <t>Z0434AA00C</t>
  </si>
  <si>
    <t>ZE034AA084</t>
  </si>
  <si>
    <t>Z2B34AA0C1</t>
  </si>
  <si>
    <t>Z2134AA3F1</t>
  </si>
  <si>
    <t>Z4834AA4A6</t>
  </si>
  <si>
    <t>Z6834C21DA</t>
  </si>
  <si>
    <t>ZB2348F466</t>
  </si>
  <si>
    <t>Z552F8F9B2</t>
  </si>
  <si>
    <t>ZC53508315</t>
  </si>
  <si>
    <t>Z01350F7E0</t>
  </si>
  <si>
    <t>Z2A350FB15</t>
  </si>
  <si>
    <t>ZA6350FE1C</t>
  </si>
  <si>
    <t>ZF83513F5A</t>
  </si>
  <si>
    <t>Z103514188</t>
  </si>
  <si>
    <t>ZA835191B8</t>
  </si>
  <si>
    <t>Z71351DC1E</t>
  </si>
  <si>
    <t>Z6F351E467</t>
  </si>
  <si>
    <t>Z8D3523CE3</t>
  </si>
  <si>
    <t>ZB0352CCA5</t>
  </si>
  <si>
    <t>Z6B353BBE9</t>
  </si>
  <si>
    <t>ZAC3546276</t>
  </si>
  <si>
    <t>ZAB3552649</t>
  </si>
  <si>
    <t>Z4A355975E</t>
  </si>
  <si>
    <t>Z82355DD5E</t>
  </si>
  <si>
    <t>Z06356123A</t>
  </si>
  <si>
    <t>ZD63570880</t>
  </si>
  <si>
    <t>ZF335732A2</t>
  </si>
  <si>
    <t>Z1E3573508</t>
  </si>
  <si>
    <t>ZA5357361F</t>
  </si>
  <si>
    <t>Z8735736DC</t>
  </si>
  <si>
    <t>Z4B3573B47</t>
  </si>
  <si>
    <t>Z7135861DB</t>
  </si>
  <si>
    <t>Z37358F10F</t>
  </si>
  <si>
    <t>Z6D359CC88</t>
  </si>
  <si>
    <t>Z1135A2287</t>
  </si>
  <si>
    <t>ZD635BCB39</t>
  </si>
  <si>
    <t>ZA935C126F</t>
  </si>
  <si>
    <t>Z7335CB362</t>
  </si>
  <si>
    <t>ZF235E3C77</t>
  </si>
  <si>
    <t>ZA835EB9A1</t>
  </si>
  <si>
    <t>ZA235EBCEA</t>
  </si>
  <si>
    <t>Z2035ED8A0</t>
  </si>
  <si>
    <t>Z3935F088B</t>
  </si>
  <si>
    <t>Z8435F569B</t>
  </si>
  <si>
    <t>Z8635F62E9</t>
  </si>
  <si>
    <t>Z8035F643C</t>
  </si>
  <si>
    <t>ZCA35F658D</t>
  </si>
  <si>
    <t>Z2335FCF88</t>
  </si>
  <si>
    <t>ZF13609925</t>
  </si>
  <si>
    <t>ZA93609959</t>
  </si>
  <si>
    <t>ZFA360999C</t>
  </si>
  <si>
    <t>Z30360BD5E</t>
  </si>
  <si>
    <t>Z09360D722</t>
  </si>
  <si>
    <t>ZA63611414</t>
  </si>
  <si>
    <t>Z3E36137C7</t>
  </si>
  <si>
    <t>Z243615316</t>
  </si>
  <si>
    <t>Z5D362B6AC</t>
  </si>
  <si>
    <t>ZA43631162</t>
  </si>
  <si>
    <t>Z583630E8C</t>
  </si>
  <si>
    <t>Z8A365A031</t>
  </si>
  <si>
    <t>ZBE365BEE0</t>
  </si>
  <si>
    <t>Z3D3669C02</t>
  </si>
  <si>
    <t>Z483671C79</t>
  </si>
  <si>
    <t>Z20367E383</t>
  </si>
  <si>
    <t>Z353680D73</t>
  </si>
  <si>
    <t>ZA93686C72</t>
  </si>
  <si>
    <t>Z77368AB72</t>
  </si>
  <si>
    <t>Z4A369ADED</t>
  </si>
  <si>
    <t>Z1136BDB28</t>
  </si>
  <si>
    <t>Z7D36C294A</t>
  </si>
  <si>
    <t>Z9236D36B2</t>
  </si>
  <si>
    <t>ZDE36D87F8</t>
  </si>
  <si>
    <t>Z3336E7F0A</t>
  </si>
  <si>
    <t>Z5E36EA033</t>
  </si>
  <si>
    <t>Z0036F7A05</t>
  </si>
  <si>
    <t>ZDA36FA517</t>
  </si>
  <si>
    <t>Z8336FA722</t>
  </si>
  <si>
    <t>Z0D36FC032</t>
  </si>
  <si>
    <t>Z7B370A9C8</t>
  </si>
  <si>
    <t>ZB63710C0B</t>
  </si>
  <si>
    <t>ZCA3714F34</t>
  </si>
  <si>
    <t>ZFA371DC95</t>
  </si>
  <si>
    <t>ZFA3721769</t>
  </si>
  <si>
    <t>ZF33725250</t>
  </si>
  <si>
    <t>Z7D37253D8</t>
  </si>
  <si>
    <t>Z8E373179E</t>
  </si>
  <si>
    <t>ZB837332A0</t>
  </si>
  <si>
    <t>Z6F373433A</t>
  </si>
  <si>
    <t>ZDD373A67D</t>
  </si>
  <si>
    <t>Z72373B9B1</t>
  </si>
  <si>
    <t>Z133745D51</t>
  </si>
  <si>
    <t>ZB93750C76</t>
  </si>
  <si>
    <t>ZB43759E2F</t>
  </si>
  <si>
    <t>ZA8375F913</t>
  </si>
  <si>
    <t>ZE137627D0</t>
  </si>
  <si>
    <t>Z713764088</t>
  </si>
  <si>
    <t>Z5637681CF</t>
  </si>
  <si>
    <t>ZC237BA064</t>
  </si>
  <si>
    <t>Z0537C1130</t>
  </si>
  <si>
    <t>ZB837F1AE7</t>
  </si>
  <si>
    <t>Z4037F8E9C</t>
  </si>
  <si>
    <t>Z1D3801649</t>
  </si>
  <si>
    <t>Z723805F33</t>
  </si>
  <si>
    <t>Z2F380999E</t>
  </si>
  <si>
    <t>Z193813A5E</t>
  </si>
  <si>
    <t>Z1D3814E13</t>
  </si>
  <si>
    <t>ZDF381798A</t>
  </si>
  <si>
    <t>ZD43831E23</t>
  </si>
  <si>
    <t>Z113832F31</t>
  </si>
  <si>
    <t>Z5A383E5A0</t>
  </si>
  <si>
    <t>Z8D384612F</t>
  </si>
  <si>
    <t>Z11384E867</t>
  </si>
  <si>
    <t>Z79386C773</t>
  </si>
  <si>
    <t>Z4A3877CEA</t>
  </si>
  <si>
    <t>ZB3388CD15</t>
  </si>
  <si>
    <t>ZE1389049F</t>
  </si>
  <si>
    <t>ZEA389BD6A</t>
  </si>
  <si>
    <t>Z2538AA4A7</t>
  </si>
  <si>
    <t>ZCD38AADA8</t>
  </si>
  <si>
    <t>Z1238AC6C0</t>
  </si>
  <si>
    <t>Z4B38AC768</t>
  </si>
  <si>
    <t>Z6A38ACADC</t>
  </si>
  <si>
    <t>ZD638F3218</t>
  </si>
  <si>
    <t>ZFA390CDCA</t>
  </si>
  <si>
    <t>Z06391F0EA</t>
  </si>
  <si>
    <t>ZA1392A4F0</t>
  </si>
  <si>
    <t>Z0A392A56B</t>
  </si>
  <si>
    <t>ZC6392A616</t>
  </si>
  <si>
    <t>ZC3392C4A7</t>
  </si>
  <si>
    <t>ZAD39323B6</t>
  </si>
  <si>
    <t>ZCB394018A</t>
  </si>
  <si>
    <t>Z2E394025D</t>
  </si>
  <si>
    <t>ASSISTENZA SOFTWARE GESTIONALE E FATTURAZIONE ELETTRONICA 2022</t>
  </si>
  <si>
    <t>FORNITURA MASCHERINE E DISPOSITIVI DI PROTEZIONE INDIVIDUALE</t>
  </si>
  <si>
    <t>REGOLAZIONE PREMIO POLIZZA RTC ANNO 2021</t>
  </si>
  <si>
    <t>AFFIDAMENTO FORNITURA DETERGENTI E DISINFETTANTI ANNO 2022</t>
  </si>
  <si>
    <t>FORNITURA BARRIERA MANUALE IN ALLUMINIO CON PIEDINO 4 MT.</t>
  </si>
  <si>
    <t>Affidamento servizio manutenzione parcometri anno 2022</t>
  </si>
  <si>
    <t>FORNITURA TEST ANTIGENICI RAPIDI PER SCREENING AZIENDALE</t>
  </si>
  <si>
    <t>SERVIZI ASSICURATIVI AUTOCARRO ZFC34D62F4</t>
  </si>
  <si>
    <t>Fornitura fotocopiatore sede amm.va</t>
  </si>
  <si>
    <t>Fornitura ponteggio alluminio modello dinamico Marchetti</t>
  </si>
  <si>
    <t>FORNITURA MATERIALI EDILI, ATTREZZATURE MINUTE E ALTRI MATERIALI DI CONSUMO</t>
  </si>
  <si>
    <t>FORNITURA FERRAMENTA VARIA</t>
  </si>
  <si>
    <t>FORNITURA FERRAMENTA VARIA, UTENSILI E ATTREZZATURA MINUTA</t>
  </si>
  <si>
    <t>FORNITURA CARBURANTE E LUBRIFICANTI</t>
  </si>
  <si>
    <t>FORNITURA CARBURANTI, GPL E LUBRIFICANTI - I SEMESTRE 2021</t>
  </si>
  <si>
    <t>FORNITURA ENERGIA ELETTRICA - ANNO 2022</t>
  </si>
  <si>
    <t>INCARICO REVISORE DEI CONTI ANNO 2020-2021</t>
  </si>
  <si>
    <t>FORNITURA DETERGENTI E DISINFETTANTI</t>
  </si>
  <si>
    <t>SERVIZIO TRASPORTO VALORI ANNO 2021</t>
  </si>
  <si>
    <t>FORNITURA EROGATORE E ACQUA MINERALE PER SEDE OPERATIVA CASTIGLIONE DELLA PESCAIA</t>
  </si>
  <si>
    <t>FORNITURA ENERGIA ELETTRICA CIMITERI ANNO 2020</t>
  </si>
  <si>
    <t>FORNITURA ENERGIA ELETTRICA AREA CAMPER ANNO 2020</t>
  </si>
  <si>
    <t>FORNITURA ENERGIA ELETTRICA SEDE AMMINISTRATIVA ANNO 2020</t>
  </si>
  <si>
    <t>FORNITURA ENERGIA ELETTRICA SEDE PUNTA ALA ANNO 2020</t>
  </si>
  <si>
    <t>FORNITURA ENERGIA ELETTRICA SEDE CASTIGLIONE DELLA PESCAIA ANNO 2020</t>
  </si>
  <si>
    <t>SERVIZIO SOSTITUTIVO DI MENSA ATTRAVERSO BUONI PASTO ELETTRONICI ANNO 2021</t>
  </si>
  <si>
    <t>SERVIZIO CONSULENZA E FORMAZIONE IN MATERIA DI PREVENZIONE ALLA CORRUZIONE E TRASPARENZA</t>
  </si>
  <si>
    <t>FORNITURA SEGNALETICA VERTICALE - TARGHE FIG. 273/274 CDS</t>
  </si>
  <si>
    <t>PROGETTO FORMAZIONE FONDIMPRESA</t>
  </si>
  <si>
    <t>FORNITURA MATERIALE EDILE PER ROTONDE STADALI LOC. PUNTA ALA</t>
  </si>
  <si>
    <t>INTERVENTO RIPARAZIONE SEDE AMMINISTRATIVA</t>
  </si>
  <si>
    <t>MANUTENZIONE E RIPARAZIONE AUTOCARRI AZIENDALI VARI</t>
  </si>
  <si>
    <t>FORNITURA MATERIALE ELETTRICO PER SERVZI CIMITERIALI</t>
  </si>
  <si>
    <t>FORNITURA SMERIGLIATRICE ANGOLARE A BATTERA</t>
  </si>
  <si>
    <t>FORNITURA ABBIGLIAMENTO DA LAVORO INVERNALE</t>
  </si>
  <si>
    <t>MANUTENZIONE E RIPARAZIONE PIAGGIO PORTER FA665YR</t>
  </si>
  <si>
    <t>INCARICO MEDICO COMPETENTE</t>
  </si>
  <si>
    <t>INCARICO RESPONDABILE RRPP ED ADEMPIMENTO D.LGS 81/08</t>
  </si>
  <si>
    <t>INCARICO MANUTENZIONE SITO WEB</t>
  </si>
  <si>
    <t>INCARICO ASSISTENZA HARWARE E SOFTWARE</t>
  </si>
  <si>
    <t>INCARICO SICUREZZA DATI - LICENZA BACKUP</t>
  </si>
  <si>
    <t>INCARICO MANUTENZIONE SITO - AMMINISTRAZIONE TRASPARENTE</t>
  </si>
  <si>
    <t>FORNITURA CARBURANTI, GPL E LUBRIFICANTI</t>
  </si>
  <si>
    <t>FORNITURA FERRAMENTA VARIA, UTENSILI ED ATTREZZATURA MINUTA</t>
  </si>
  <si>
    <t>FORNITURA MATERIALI EDILI FRAZIONE PUNTA ALA</t>
  </si>
  <si>
    <t>MANUTENZIONE E RIPARAZIONE ATTREZZATURE PER MANUTENZIONE VERDE</t>
  </si>
  <si>
    <t>FORNITURA SEGNALETICA VERTICALE</t>
  </si>
  <si>
    <t>FORNITURA MATERIALI MANUTENZIONE VERDE</t>
  </si>
  <si>
    <t>INCARICO PROFESSIONALE DIREZIONE SCIENTIFICA MUSEO ARCHEOLOGICO ISIDORO FALCHI VETULONIA</t>
  </si>
  <si>
    <t>FORNITURA LAMPADE DARSENA COMUNALE</t>
  </si>
  <si>
    <t>SERVIZIO SOSTITUTIVO DI MENSA ATTRAVERSO BUONI PASTO ELETTRONICI ANNO 2022</t>
  </si>
  <si>
    <t>FORNITURA OMAGGI NATALIZI DI MODICO VALORE</t>
  </si>
  <si>
    <t>Fornitura batterie ed olio per mezzi aziendali</t>
  </si>
  <si>
    <t>Fornitura canotti per prolunga palo D. 60mm</t>
  </si>
  <si>
    <t>Fornitura scarpe antinfortunistiche</t>
  </si>
  <si>
    <t>CORSO FORMATIVO IN WEBINAR IN MATERIA DI AFFIDAMENTI IN HOUSE</t>
  </si>
  <si>
    <t>FORNITURA PITTURE SPARTITRAFFICO</t>
  </si>
  <si>
    <t>CORSO FORMATIVO ESCAVATORI E TRATTRICI</t>
  </si>
  <si>
    <t>RIPARAZIONE ESCAVATORE CATERPILLAR MOD. 305..5E CR</t>
  </si>
  <si>
    <t>SERVIZI ASSICURATIVI AUTOCARRO PIAGGIO PORTER TARGATO DF975FV</t>
  </si>
  <si>
    <t>MANUTENZIONE ESTINTORI ANNO 2022</t>
  </si>
  <si>
    <t>Fornitura cavalletti illuminazione</t>
  </si>
  <si>
    <t>Fornitura nuovo server sede amm.va</t>
  </si>
  <si>
    <t>FORNITURA SCARPE ANTINFORTUNISTICHE</t>
  </si>
  <si>
    <t>FORNITURA CARIBATTERIE PER AUTOMEZZI AZIENDALI</t>
  </si>
  <si>
    <t>Manutenzione e riparazione automezzi aziendali</t>
  </si>
  <si>
    <t>Manutenzione e tagliando Smart aziendale targata DS366GH</t>
  </si>
  <si>
    <t>CORSO FORMATIVO PER LA MANUTENZIONE DEL VERDE 30 ORE</t>
  </si>
  <si>
    <t>Fornitura bobine filo decespugliatore Sthil</t>
  </si>
  <si>
    <t>SERVIZI ASSICURATIVI AUTOCARRO PIAGGIO FN766FW</t>
  </si>
  <si>
    <t>FORNITURA BAULI PORTA UTENSILI IN ALLUMINIO PER PORTER AZIENDALI</t>
  </si>
  <si>
    <t>Fornitura cartelline porta documenti cimiteriali</t>
  </si>
  <si>
    <t>Fornitura pezzi di ricambio per manutenzione Porter DW864ZW</t>
  </si>
  <si>
    <t>Fornitura colla per affissioni vegetale</t>
  </si>
  <si>
    <t>FORNITURA BUONI CARBURANTE</t>
  </si>
  <si>
    <t>Fornitura materiale darsena comunale</t>
  </si>
  <si>
    <t>Fornitura abbigliamento Polo della Cultura</t>
  </si>
  <si>
    <t>MANUTENZIONE ORDINARIA CONDIZIONATORI</t>
  </si>
  <si>
    <t>Redazione pratica edilizia CILA per istallazione pergolato parcheggio scambiatore</t>
  </si>
  <si>
    <t>RIPARAZIONE INMPIANTO GPL E SOSTITUZIONE SERBATOIO AVEO EK089KT</t>
  </si>
  <si>
    <t>CONSULENZA ISCRIZIONE CARICHE SOCIALI IN CAMERA DI COMMERCIO</t>
  </si>
  <si>
    <t>CARTELLI POLIONDA PER AREE STERRATE STAGIONALI</t>
  </si>
  <si>
    <t>FORNITURA CAPPELLINI PERSONALIZZATI LOGO AZIENDALE</t>
  </si>
  <si>
    <t>Servizi assicurativi RCA Autocarro Iveco EB701BS</t>
  </si>
  <si>
    <t>Fornitura materiale ufficio</t>
  </si>
  <si>
    <t>SERVIZI ASSICURATIVI MOTORE MARINO HONDA MATRICOLA bamj1528395</t>
  </si>
  <si>
    <t>Bande sagomate in pvc per copertura parcometri modello Strada</t>
  </si>
  <si>
    <t>FORNITURA PEZZI DI RICAMBIO TRIVELLA E DECESPUGLIATORI</t>
  </si>
  <si>
    <t>Fornitura kit mazze per tricia agrimaster primatist offset hardox 170</t>
  </si>
  <si>
    <t>Tagliando motocicli Kimco New Agily 125</t>
  </si>
  <si>
    <t>NOLEGGIO BAGNI CHIMICI AREE STERRATE STAGIONE 2022</t>
  </si>
  <si>
    <t>FORNITURA PANNELLI INTEGRATIVI E TARGHE PER AREE SOSTA A PAGAMENTO CON PARCOMETRO</t>
  </si>
  <si>
    <t>Servizi assicurativi autovettura Chevrolet Aveo targata EK089XT</t>
  </si>
  <si>
    <t>Servizi assicurativi autocarro Isuzu targato EX300NG</t>
  </si>
  <si>
    <t>Servizi assicurativi autocarro Piaggio Porter targato DW864ZW</t>
  </si>
  <si>
    <t>Fornitura abbigliamento da lavoro estivo</t>
  </si>
  <si>
    <t>FORNITURA PNEUMATICI AUTOCARRO TARGA FA665YR</t>
  </si>
  <si>
    <t>Servizio trasporto valori parcheggi stagione 2022</t>
  </si>
  <si>
    <t>Manutenzione varia e tagliando autocarro Iveco targato FM216GB</t>
  </si>
  <si>
    <t>Fornitura materiali di consumo per la manutenzione del verde</t>
  </si>
  <si>
    <t>Manutenzione straordinaria segnaletica verticale SP. n. 3 del Padule</t>
  </si>
  <si>
    <t>FORNITURA CASETTA LEGNO AREA SOSTA MALENCHINI</t>
  </si>
  <si>
    <t>SERVIAI ASSICURATIVI MOTOCICLO ET33947</t>
  </si>
  <si>
    <t>Denuncia rifiuti anno - MUD 2022</t>
  </si>
  <si>
    <t>Fornitura scarpe antinfortunistiche per addetti alle aree di sosta</t>
  </si>
  <si>
    <t>Servizi assicurativi trattore targato BV691Z</t>
  </si>
  <si>
    <t>Fornitura vestiario addetti alle pulizie</t>
  </si>
  <si>
    <t>Fornitura pali antirotazione per segnaletica</t>
  </si>
  <si>
    <t>Noleggio Miniescavatore con benna liscia per esumazione ordinaria</t>
  </si>
  <si>
    <t>FORNITURA PEZZI RICAMBIO E FILO DECESPUGLIATORI</t>
  </si>
  <si>
    <t>NOLEGGIO PARCOMETRI STELIO STAGIONE 2022</t>
  </si>
  <si>
    <t>Riparazione con sostituzione blocchetto accensione Trattore Massey Ferguson</t>
  </si>
  <si>
    <t>Fornitura coni gomma e bandiere segnaletiche</t>
  </si>
  <si>
    <t>Servizi assicurativi Piaggio Porter targato FB182KP</t>
  </si>
  <si>
    <t>Vernici spartitraffico e bombolette spray tracciante per segnaletica stradale</t>
  </si>
  <si>
    <t>Programmazione n. 2 parcometri stelio per ztl serale</t>
  </si>
  <si>
    <t>Fornitura segnaletica varia</t>
  </si>
  <si>
    <t>Fornitura elevatore per trattorini rasaerba</t>
  </si>
  <si>
    <t>Fornitura serratura meccanica per sportello alto parcometro Strada Evol2</t>
  </si>
  <si>
    <t>NOLEGGIO PARCOMETRO FLOWBIRD MODELLO STRADA PER TRE MESI</t>
  </si>
  <si>
    <t>Servizi assicurativi autocarro Daily Iveco targato FM216GB</t>
  </si>
  <si>
    <t>Corso formativo di Primo Soccorso</t>
  </si>
  <si>
    <t>Fornitura stabilizzato calcareo 0/30</t>
  </si>
  <si>
    <t>Fornitura bidoni porta sacco</t>
  </si>
  <si>
    <t>Manutenzione mezzi ed autovetture aziendali</t>
  </si>
  <si>
    <t>Sostituzione serbatoio GPL Piaggio Porter Targa EM546HH</t>
  </si>
  <si>
    <t>Fornitura pneumatici per Piaggio Porter Maxxi targato FN766FW</t>
  </si>
  <si>
    <t>Tagliando Trattore Massey Ferguson targato BR307D</t>
  </si>
  <si>
    <t>Fornitura mascherine FFP2</t>
  </si>
  <si>
    <t>Fornitura buoni acquisto carburante</t>
  </si>
  <si>
    <t>Fornitura vernice spartitraffico bianca semi rifrangente</t>
  </si>
  <si>
    <t>Tagliando trattorino rasaerba</t>
  </si>
  <si>
    <t>Cartello in Forex Darsena</t>
  </si>
  <si>
    <t>Tagliando Autocarro Iveco EB701BS</t>
  </si>
  <si>
    <t>FORNITURA N. 2 VHF GALLEGGIANTI POLMAR NAVY 015 FF PER DARSENA</t>
  </si>
  <si>
    <t>TAGLIANDO PERIODICO ISUZU TARGATO EX300NG</t>
  </si>
  <si>
    <t>Pali e staffe per segnaletica verticale</t>
  </si>
  <si>
    <t>Fornitura n. 5 caschi con cuffie e visiera Stihl</t>
  </si>
  <si>
    <t>Fornitura n. 15 coni in gomma per segnaletica</t>
  </si>
  <si>
    <t>Rimorchio per bicicletta Darsena</t>
  </si>
  <si>
    <t>Fornitura DPI dipendenti aziendali</t>
  </si>
  <si>
    <t>Fornitura fasce pvc per copertura pannelli integrativi aree di sosta</t>
  </si>
  <si>
    <t>Fornitura barriera per bordo laterale stradale</t>
  </si>
  <si>
    <t>FORNITURA DELINEATORI DI CURVA</t>
  </si>
  <si>
    <t>SERVIZI ASSIGURATIVI SMART TARGATA DS366GH</t>
  </si>
  <si>
    <t>CARTELLI POLIONDA AIRSHOW 2022</t>
  </si>
  <si>
    <t>Fornitura n. 4 Contapezzi a mano</t>
  </si>
  <si>
    <t>Corso formativo in webinar in materia di Servizi Cimiteriali</t>
  </si>
  <si>
    <t>Fornitura pezzi ricambio trincia Orsi</t>
  </si>
  <si>
    <t>Fornitura seduta ed articoli da ufficio</t>
  </si>
  <si>
    <t>Fornitura n. 2 pneumatici nuovi Minerva per porter targato FB182KB</t>
  </si>
  <si>
    <t>Fornitura n. 20 fasce in pvc per la copertura segnaletica stradale verticale</t>
  </si>
  <si>
    <t>MANUTENZIONE TAGKIANDO PORTER NP6 TARGATO GG267VC</t>
  </si>
  <si>
    <t>Fornitura flangia destra e sinistra per supporto rullo trincia Orsi</t>
  </si>
  <si>
    <t>Tagliandi Piaggio NP6 telaio n. ZAPNP6B1A0P002179 e n. ZAPNP6B1A0P003319</t>
  </si>
  <si>
    <t>Fornitura kit Mazze da 1,2 kg Trincia Orsi</t>
  </si>
  <si>
    <t>FORNITURA CARTUCCE GRASSO SINTETICO BLU</t>
  </si>
  <si>
    <t>FORNITURA DOSSI STRADALI E SEGNALETICA VERTICALE</t>
  </si>
  <si>
    <t>FORNITURA PNEUMATICI SMART TARGATA DS366GH</t>
  </si>
  <si>
    <t>Sostituzione filtri Miniescavatore Volvo mod. EC18D</t>
  </si>
  <si>
    <t>Realizzazione segnaletica orizzontale</t>
  </si>
  <si>
    <t>Servizi assicurativi RCA autocarro porter targato DT553WR</t>
  </si>
  <si>
    <t>FORNITURA N.10 DISSUASORI PANCHO PESO 90KG</t>
  </si>
  <si>
    <t>PRESENTAZIONE ISTANZA AUTORIZZAZIONE PAESAGGISTICA PER ISTALLAZIONE BARRA AREA SOSTA CAMPER</t>
  </si>
  <si>
    <t>FORNITURA N. 10 SPECCHI PARABOLICI D. 60 CM E D. 90 CM</t>
  </si>
  <si>
    <t>Fornitura omaggi natalizi di modico valore</t>
  </si>
  <si>
    <t>INCARICO REVISORE DEI CONTI II SEMESTRE 2022</t>
  </si>
  <si>
    <t>Fornitura vernice segnaletica stradale</t>
  </si>
  <si>
    <t>Servizi assicurativi macchina agricola targata BR307D</t>
  </si>
  <si>
    <t>Servizi assicurativi autocarro Porter NP6 targato GG267VC</t>
  </si>
  <si>
    <t>Servizi assicurativi autocarro Porter targato FA665YR</t>
  </si>
  <si>
    <t>Fornitura targhe segnaletica stradale</t>
  </si>
  <si>
    <t>Manutenzione varia autocarro Iveco Daily targato FM216GB</t>
  </si>
  <si>
    <t>Servizi assicurativi Autocarro Giotti Victoria targato EH200HN</t>
  </si>
  <si>
    <t>Servizi assicurativi Piaggio Porter targato EM546HH</t>
  </si>
  <si>
    <t>READYTEC SPA</t>
  </si>
  <si>
    <t>SIR SAFETY SYSTEM SPA</t>
  </si>
  <si>
    <t>UNIPOL ASS.NI</t>
  </si>
  <si>
    <t>CLEAN ACCENT SRL</t>
  </si>
  <si>
    <t>SISAS SPA</t>
  </si>
  <si>
    <t>S.I.S. SRL</t>
  </si>
  <si>
    <t>MIA OFFICE S.r.l.s.</t>
  </si>
  <si>
    <t>NET SISTEMI INTEGRATI SAS</t>
  </si>
  <si>
    <t>AGRIEURO SRL</t>
  </si>
  <si>
    <t>EDILIZIA COMMERCIALE SRL</t>
  </si>
  <si>
    <t>FERRAMENTA CRUCIANI CELSO SNC</t>
  </si>
  <si>
    <t>FERRAMENTA DPM SNC</t>
  </si>
  <si>
    <t>WEX EUROPE SERVICES SRL</t>
  </si>
  <si>
    <t>TAMOIL ITALIA SPA</t>
  </si>
  <si>
    <t>ENEL ENERGIA SPA</t>
  </si>
  <si>
    <t>VITI MONIA</t>
  </si>
  <si>
    <t>BTV SPA</t>
  </si>
  <si>
    <t>BLU SERVICE SRL</t>
  </si>
  <si>
    <t>ESTRA ENERGIA SRL</t>
  </si>
  <si>
    <t>SODEXO MOTIVATION SOLUTIONS ITALIA SRL</t>
  </si>
  <si>
    <t>BONADUCE CRISTIANA</t>
  </si>
  <si>
    <t>ASSOSERVIZI SRL</t>
  </si>
  <si>
    <t>EDILVANNUCCI SRL</t>
  </si>
  <si>
    <t>GIOVANNELLI LUIGI</t>
  </si>
  <si>
    <t>TOZZINI &amp; CIACCI SNC</t>
  </si>
  <si>
    <t>MEF SRL</t>
  </si>
  <si>
    <t>SEMAR SRL</t>
  </si>
  <si>
    <t>DOTT.SSA ANNA NUCCI</t>
  </si>
  <si>
    <t>NICOSIA ANTONIO</t>
  </si>
  <si>
    <t>SALTU SRL</t>
  </si>
  <si>
    <t>BICO SNC</t>
  </si>
  <si>
    <t>STUDIO TREND</t>
  </si>
  <si>
    <t>CONSORZI AGRARI D'ITALIA SPA</t>
  </si>
  <si>
    <t>RAFANELLI SIMONA</t>
  </si>
  <si>
    <t>ALIMENTARIA 2001 SRL</t>
  </si>
  <si>
    <t>ELETTRAUTO SERVICE DI VITI GIANCARLO &amp; C. SNC</t>
  </si>
  <si>
    <t>SELF SRL</t>
  </si>
  <si>
    <t>ITALVERNICI SRL</t>
  </si>
  <si>
    <t>CIEFFE SERVIZI IMPRESE SRL</t>
  </si>
  <si>
    <t>GALANTI RENZO OFFICINA MECCANICA</t>
  </si>
  <si>
    <t>SOLARI SRL</t>
  </si>
  <si>
    <t>IL MICROFONO DI SABINI CAPOLECCHIA</t>
  </si>
  <si>
    <t>PIU FRANCESCO</t>
  </si>
  <si>
    <t>UGO SCOTTI SRL</t>
  </si>
  <si>
    <t>MOTOR SERVICE SNC DI CIACCI RUSCI &amp;C SNC</t>
  </si>
  <si>
    <t>Bricoman Italia S.r.L</t>
  </si>
  <si>
    <t>CTP 2000 SRL</t>
  </si>
  <si>
    <t>Cerretani moto snc</t>
  </si>
  <si>
    <t>Lombardi Nicola</t>
  </si>
  <si>
    <t>SAILOR LIFE SAS</t>
  </si>
  <si>
    <t>TERMOTECH SAS</t>
  </si>
  <si>
    <t>Lucia Sartini Geometra</t>
  </si>
  <si>
    <t>BOCCARDI GAS</t>
  </si>
  <si>
    <t>MARTELLI ASSICURAZIONI SRL</t>
  </si>
  <si>
    <t>Mondoffice srl</t>
  </si>
  <si>
    <t>PROGETTO CERVETTI SRL</t>
  </si>
  <si>
    <t>SCARPELLI MOTO</t>
  </si>
  <si>
    <t>KOBAK SRL</t>
  </si>
  <si>
    <t>RANIERI SANDRO SNC</t>
  </si>
  <si>
    <t>Rangers</t>
  </si>
  <si>
    <t>CL SERVICES SRL</t>
  </si>
  <si>
    <t>GRUPPO CAMARLINGHI S.P.A</t>
  </si>
  <si>
    <t>AMBIENTE &amp; SICUREZZA CNA SRL</t>
  </si>
  <si>
    <t>VIBRALCEMENTI SRL</t>
  </si>
  <si>
    <t>VR VERNICI DI ROMANO ERIKA &amp; C. SNC</t>
  </si>
  <si>
    <t>IMPRESA EDILE F.LLI MASSAI SRL</t>
  </si>
  <si>
    <t>INGROSCART SRL</t>
  </si>
  <si>
    <t>PM &amp; B SRL</t>
  </si>
  <si>
    <t>EASYBIKE MAREMMA DI SERI EMILIANO</t>
  </si>
  <si>
    <t>Amg Service S.A.S.</t>
  </si>
  <si>
    <t>HELVETIA ASSICURAZIONI</t>
  </si>
  <si>
    <t>LA NUOVA FERRAMENTARIA SAS</t>
  </si>
  <si>
    <t>ANCI TOSCANA</t>
  </si>
  <si>
    <t>S.E.R.A. MEONI SRL</t>
  </si>
  <si>
    <t>B-TEAM SNC</t>
  </si>
  <si>
    <t>LIVORNO LUBRIFICANTI SRL</t>
  </si>
  <si>
    <t>F.LLI SALETTI SNC</t>
  </si>
  <si>
    <t>EFFE. DI. METALDESIGN GROUP</t>
  </si>
  <si>
    <t>METRO ITALIA CASH&amp;CARRY SPA</t>
  </si>
  <si>
    <t>INNOCENTI PERICCIOLI CLAUDIO</t>
  </si>
  <si>
    <t>Aggiudicatario</t>
  </si>
  <si>
    <t>2022-01-01</t>
  </si>
  <si>
    <t>2022-01-07</t>
  </si>
  <si>
    <t>2022-01-13</t>
  </si>
  <si>
    <t>2022-01-17</t>
  </si>
  <si>
    <t>2022-01-18</t>
  </si>
  <si>
    <t>2022-06-01</t>
  </si>
  <si>
    <t>2022-01-27</t>
  </si>
  <si>
    <t>2021-01-01</t>
  </si>
  <si>
    <t>2020-01-01</t>
  </si>
  <si>
    <t>2021-03-05</t>
  </si>
  <si>
    <t>2021-05-26</t>
  </si>
  <si>
    <t>2021-08-09</t>
  </si>
  <si>
    <t>2020-08-01</t>
  </si>
  <si>
    <t>2020-01-08</t>
  </si>
  <si>
    <t>2021-10-08</t>
  </si>
  <si>
    <t>2021-10-22</t>
  </si>
  <si>
    <t>2021-11-02</t>
  </si>
  <si>
    <t>2021-11-03</t>
  </si>
  <si>
    <t>2021-11-09</t>
  </si>
  <si>
    <t>2021-11-24</t>
  </si>
  <si>
    <t>2021-11-26</t>
  </si>
  <si>
    <t>2021-12-03</t>
  </si>
  <si>
    <t>2021-12-10</t>
  </si>
  <si>
    <t>2021-12-15</t>
  </si>
  <si>
    <t>2022-01-11</t>
  </si>
  <si>
    <t>2020-12-03</t>
  </si>
  <si>
    <t>2022-02-01</t>
  </si>
  <si>
    <t>2022-02-03</t>
  </si>
  <si>
    <t>2022-02-04</t>
  </si>
  <si>
    <t>2022-02-07</t>
  </si>
  <si>
    <t>2022-02-11</t>
  </si>
  <si>
    <t>2022-02-08</t>
  </si>
  <si>
    <t>2022-02-10</t>
  </si>
  <si>
    <t>2022-02-16</t>
  </si>
  <si>
    <t>2022-02-18</t>
  </si>
  <si>
    <t>2022-02-24</t>
  </si>
  <si>
    <t>2022-02-25</t>
  </si>
  <si>
    <t>2022-03-05</t>
  </si>
  <si>
    <t>2022-03-03</t>
  </si>
  <si>
    <t>2022-03-09</t>
  </si>
  <si>
    <t>2022-03-11</t>
  </si>
  <si>
    <t>2022-03-16</t>
  </si>
  <si>
    <t>2022-03-17</t>
  </si>
  <si>
    <t>2022-03-24</t>
  </si>
  <si>
    <t>2022-03-25</t>
  </si>
  <si>
    <t>2022-03-29</t>
  </si>
  <si>
    <t>2022-04-05</t>
  </si>
  <si>
    <t>2022-04-12</t>
  </si>
  <si>
    <t>2022-04-07</t>
  </si>
  <si>
    <t>2022-04-11</t>
  </si>
  <si>
    <t>2022-04-08</t>
  </si>
  <si>
    <t>2022-04-19</t>
  </si>
  <si>
    <t>2022-04-21</t>
  </si>
  <si>
    <t>2022-04-22</t>
  </si>
  <si>
    <t>2022-04-15</t>
  </si>
  <si>
    <t>2022-04-20</t>
  </si>
  <si>
    <t>2022-04-28</t>
  </si>
  <si>
    <t>2022-04-29</t>
  </si>
  <si>
    <t>2022-05-10</t>
  </si>
  <si>
    <t>2022-05-11</t>
  </si>
  <si>
    <t>2022-05-18</t>
  </si>
  <si>
    <t>2022-05-17</t>
  </si>
  <si>
    <t>2022-05-19</t>
  </si>
  <si>
    <t>2022-05-20</t>
  </si>
  <si>
    <t>2022-05-23</t>
  </si>
  <si>
    <t>2022-05-24</t>
  </si>
  <si>
    <t>2022-06-09</t>
  </si>
  <si>
    <t>2022-06-10</t>
  </si>
  <si>
    <t>2022-06-18</t>
  </si>
  <si>
    <t>2022-06-17</t>
  </si>
  <si>
    <t>2022-06-22</t>
  </si>
  <si>
    <t>2022-06-23</t>
  </si>
  <si>
    <t>2022-06-28</t>
  </si>
  <si>
    <t>2022-06-29</t>
  </si>
  <si>
    <t>2022-07-13</t>
  </si>
  <si>
    <t>2022-07-05</t>
  </si>
  <si>
    <t>2022-07-06</t>
  </si>
  <si>
    <t>2022-07-07</t>
  </si>
  <si>
    <t>2022-07-11</t>
  </si>
  <si>
    <t>2022-07-12</t>
  </si>
  <si>
    <t>2022-07-18</t>
  </si>
  <si>
    <t>2022-07-19</t>
  </si>
  <si>
    <t>2022-07-21</t>
  </si>
  <si>
    <t>2022-07-26</t>
  </si>
  <si>
    <t>2022-07-28</t>
  </si>
  <si>
    <t>2022-08-01</t>
  </si>
  <si>
    <t>2022-08-03</t>
  </si>
  <si>
    <t>2022-08-04</t>
  </si>
  <si>
    <t>2022-08-05</t>
  </si>
  <si>
    <t>2022-09-13</t>
  </si>
  <si>
    <t>2022-09-14</t>
  </si>
  <si>
    <t>2022-09-29</t>
  </si>
  <si>
    <t>2022-09-30</t>
  </si>
  <si>
    <t>2022-10-09</t>
  </si>
  <si>
    <t>2022-10-05</t>
  </si>
  <si>
    <t>2022-10-06</t>
  </si>
  <si>
    <t>2022-10-10</t>
  </si>
  <si>
    <t>2022-10-11</t>
  </si>
  <si>
    <t>2022-10-18</t>
  </si>
  <si>
    <t>2022-10-20</t>
  </si>
  <si>
    <t>2022-10-24</t>
  </si>
  <si>
    <t>2022-10-25</t>
  </si>
  <si>
    <t>2022-11-03</t>
  </si>
  <si>
    <t>2022-11-07</t>
  </si>
  <si>
    <t>2022-11-11</t>
  </si>
  <si>
    <t>2022-11-14</t>
  </si>
  <si>
    <t>2022-11-16</t>
  </si>
  <si>
    <t>2022-11-18</t>
  </si>
  <si>
    <t>2022-11-27</t>
  </si>
  <si>
    <t>2022-11-21</t>
  </si>
  <si>
    <t>2022-12-06</t>
  </si>
  <si>
    <t>2022-12-13</t>
  </si>
  <si>
    <t>2022-12-15</t>
  </si>
  <si>
    <t>2022-12-21</t>
  </si>
  <si>
    <t>2022-12-23</t>
  </si>
  <si>
    <t>2022-12-24</t>
  </si>
  <si>
    <t>2022-12-19</t>
  </si>
  <si>
    <t>2022-12-20</t>
  </si>
  <si>
    <t>2022-12-30</t>
  </si>
  <si>
    <t>2022-12-29</t>
  </si>
  <si>
    <t>2022-12-31</t>
  </si>
  <si>
    <t>2022-01-31</t>
  </si>
  <si>
    <t>2023-01-18</t>
  </si>
  <si>
    <t>2022-02-28</t>
  </si>
  <si>
    <t>2021-06-30</t>
  </si>
  <si>
    <t>2021-12-31</t>
  </si>
  <si>
    <t>2021-09-30</t>
  </si>
  <si>
    <t>2022-11-30</t>
  </si>
  <si>
    <t>2023-08-31</t>
  </si>
  <si>
    <t>2020-12-31</t>
  </si>
  <si>
    <t>2021-11-05</t>
  </si>
  <si>
    <t>2021-12-16</t>
  </si>
  <si>
    <t>2020-12-11</t>
  </si>
  <si>
    <t>2022-03-31</t>
  </si>
  <si>
    <t>2023-02-11</t>
  </si>
  <si>
    <t>2022-03-18</t>
  </si>
  <si>
    <t>2023-03-05</t>
  </si>
  <si>
    <t>2022-05-27</t>
  </si>
  <si>
    <t>2023-04-12</t>
  </si>
  <si>
    <t>2022-04-30</t>
  </si>
  <si>
    <t>2023-04-11</t>
  </si>
  <si>
    <t>2022-09-18</t>
  </si>
  <si>
    <t>2023-04-19</t>
  </si>
  <si>
    <t>2023-04-21</t>
  </si>
  <si>
    <t>2023-04-22</t>
  </si>
  <si>
    <t>2022-05-31</t>
  </si>
  <si>
    <t>2023-04-29</t>
  </si>
  <si>
    <t>2023-05-10</t>
  </si>
  <si>
    <t>2023-05-18</t>
  </si>
  <si>
    <t>2022-05-26</t>
  </si>
  <si>
    <t>2022-06-30</t>
  </si>
  <si>
    <t>2024-06-18</t>
  </si>
  <si>
    <t>2022-07-10</t>
  </si>
  <si>
    <t>2022-06-05</t>
  </si>
  <si>
    <t>2023-07-13</t>
  </si>
  <si>
    <t>2022-07-31</t>
  </si>
  <si>
    <t>2022-07-17</t>
  </si>
  <si>
    <t>2022-07-24</t>
  </si>
  <si>
    <t>2022-08-07</t>
  </si>
  <si>
    <t>2022-08-31</t>
  </si>
  <si>
    <t>2022-08-14</t>
  </si>
  <si>
    <t>2022-10-31</t>
  </si>
  <si>
    <t>2023-10-09</t>
  </si>
  <si>
    <t>2023-11-27</t>
  </si>
  <si>
    <t>2023-12-21</t>
  </si>
  <si>
    <t>2023-12-23</t>
  </si>
  <si>
    <t>2023-08-24</t>
  </si>
  <si>
    <t>2023-12-30</t>
  </si>
  <si>
    <t>2023-12-29</t>
  </si>
  <si>
    <t>Art. 36, c. 2 lett. a) - Affidamento per importo inferiore a 40K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</si>
</sst>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_-* #,##0.00_-;\-* #,##0.00_-;_-* &quot;-&quot;??_-;_-@_-"/>
    <numFmt numFmtId="17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Open Sans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/>
    <xf numFmtId="0" fontId="3" fillId="0" borderId="0"/>
    <xf numFmtId="172" fontId="3" fillId="0" borderId="0" applyFont="0" applyFill="0" applyBorder="0" applyAlignment="0" applyProtection="0"/>
    <xf numFmtId="173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1" xfId="1"/>
    <xf numFmtId="14" fontId="0" fillId="0" borderId="0" xfId="0" applyNumberFormat="1"/>
  </cellXfs>
  <cellStyles count="6">
    <cellStyle name="Migliaia 2" xfId="4" xr:uid="{5EEABE9F-5E29-47CE-82D5-6799AFCA686E}"/>
    <cellStyle name="Migliaia 3" xfId="5" xr:uid="{24E4753F-2769-4159-838B-BCBC331B8D3E}"/>
    <cellStyle name="Normale" xfId="0" builtinId="0"/>
    <cellStyle name="Normale 2" xfId="2" xr:uid="{96A74F98-B782-4BF5-92FE-9589A32ABFEA}"/>
    <cellStyle name="Normale 3" xfId="3" xr:uid="{8D960EBC-705F-4D16-BB0D-C6B83DE1066E}"/>
    <cellStyle name="Tito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32DF-5CD9-4152-8FC1-D7207EEF6B90}">
  <dimension ref="A1:I191"/>
  <sheetViews>
    <sheetView tabSelected="1" topLeftCell="C1" workbookViewId="0">
      <selection activeCell="C180" sqref="A180:XFD192"/>
    </sheetView>
  </sheetViews>
  <sheetFormatPr defaultRowHeight="15" x14ac:dyDescent="0.25"/>
  <cols>
    <col min="1" max="1" width="12.5703125" bestFit="1" customWidth="1"/>
    <col min="2" max="2" width="98.5703125" bestFit="1" customWidth="1"/>
    <col min="3" max="3" width="45.7109375" bestFit="1" customWidth="1"/>
    <col min="4" max="4" width="20.7109375" bestFit="1" customWidth="1"/>
    <col min="5" max="5" width="11.42578125" bestFit="1" customWidth="1"/>
    <col min="6" max="6" width="13.5703125" bestFit="1" customWidth="1"/>
    <col min="7" max="7" width="17.7109375" bestFit="1" customWidth="1"/>
    <col min="8" max="8" width="64.42578125" bestFit="1" customWidth="1"/>
  </cols>
  <sheetData>
    <row r="1" spans="1:9" ht="15.75" thickBot="1" x14ac:dyDescent="0.3">
      <c r="A1" s="1" t="s">
        <v>0</v>
      </c>
      <c r="B1" s="1" t="s">
        <v>1</v>
      </c>
      <c r="C1" s="1" t="s">
        <v>441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t="s">
        <v>8</v>
      </c>
      <c r="B2" t="s">
        <v>186</v>
      </c>
      <c r="C2" t="s">
        <v>361</v>
      </c>
      <c r="D2">
        <v>10015</v>
      </c>
      <c r="E2" s="2" t="s">
        <v>442</v>
      </c>
      <c r="F2" s="2" t="s">
        <v>562</v>
      </c>
      <c r="G2">
        <v>10015</v>
      </c>
      <c r="H2" t="s">
        <v>611</v>
      </c>
      <c r="I2">
        <f>G2-D2</f>
        <v>0</v>
      </c>
    </row>
    <row r="3" spans="1:9" x14ac:dyDescent="0.25">
      <c r="A3" t="s">
        <v>9</v>
      </c>
      <c r="B3" t="s">
        <v>187</v>
      </c>
      <c r="C3" t="s">
        <v>362</v>
      </c>
      <c r="D3">
        <v>595.4</v>
      </c>
      <c r="E3" s="2" t="s">
        <v>443</v>
      </c>
      <c r="F3" s="2" t="s">
        <v>563</v>
      </c>
      <c r="G3">
        <v>595.4</v>
      </c>
      <c r="H3" t="s">
        <v>611</v>
      </c>
      <c r="I3">
        <f t="shared" ref="I3:I55" si="0">G3-D3</f>
        <v>0</v>
      </c>
    </row>
    <row r="4" spans="1:9" x14ac:dyDescent="0.25">
      <c r="A4" t="s">
        <v>10</v>
      </c>
      <c r="B4" t="s">
        <v>188</v>
      </c>
      <c r="C4" t="s">
        <v>363</v>
      </c>
      <c r="D4">
        <v>703</v>
      </c>
      <c r="E4" s="2" t="s">
        <v>442</v>
      </c>
      <c r="F4" s="2" t="s">
        <v>562</v>
      </c>
      <c r="G4">
        <v>703</v>
      </c>
      <c r="H4" t="s">
        <v>611</v>
      </c>
      <c r="I4">
        <f t="shared" si="0"/>
        <v>0</v>
      </c>
    </row>
    <row r="5" spans="1:9" x14ac:dyDescent="0.25">
      <c r="A5" t="s">
        <v>11</v>
      </c>
      <c r="B5" t="s">
        <v>189</v>
      </c>
      <c r="C5" t="s">
        <v>364</v>
      </c>
      <c r="D5">
        <v>4612.75</v>
      </c>
      <c r="E5" s="2" t="s">
        <v>442</v>
      </c>
      <c r="F5" s="2" t="s">
        <v>562</v>
      </c>
      <c r="G5">
        <v>4612.75</v>
      </c>
      <c r="H5" t="s">
        <v>611</v>
      </c>
      <c r="I5">
        <f t="shared" si="0"/>
        <v>0</v>
      </c>
    </row>
    <row r="6" spans="1:9" x14ac:dyDescent="0.25">
      <c r="A6" t="s">
        <v>12</v>
      </c>
      <c r="B6" t="s">
        <v>190</v>
      </c>
      <c r="C6" t="s">
        <v>365</v>
      </c>
      <c r="D6">
        <v>376.98</v>
      </c>
      <c r="E6" s="2" t="s">
        <v>444</v>
      </c>
      <c r="F6" s="2" t="s">
        <v>563</v>
      </c>
      <c r="G6">
        <v>376.98</v>
      </c>
      <c r="H6" t="s">
        <v>611</v>
      </c>
      <c r="I6">
        <f t="shared" si="0"/>
        <v>0</v>
      </c>
    </row>
    <row r="7" spans="1:9" x14ac:dyDescent="0.25">
      <c r="A7" t="s">
        <v>13</v>
      </c>
      <c r="B7" t="s">
        <v>191</v>
      </c>
      <c r="C7" t="s">
        <v>366</v>
      </c>
      <c r="D7">
        <v>2880</v>
      </c>
      <c r="E7" s="2" t="s">
        <v>445</v>
      </c>
      <c r="F7" s="2" t="s">
        <v>562</v>
      </c>
      <c r="G7">
        <v>2750</v>
      </c>
      <c r="H7" t="s">
        <v>611</v>
      </c>
      <c r="I7">
        <f t="shared" si="0"/>
        <v>-130</v>
      </c>
    </row>
    <row r="8" spans="1:9" x14ac:dyDescent="0.25">
      <c r="A8" t="s">
        <v>14</v>
      </c>
      <c r="B8" t="s">
        <v>192</v>
      </c>
      <c r="C8" t="s">
        <v>367</v>
      </c>
      <c r="D8">
        <v>1110</v>
      </c>
      <c r="E8" s="2" t="s">
        <v>445</v>
      </c>
      <c r="F8" s="2" t="s">
        <v>563</v>
      </c>
      <c r="G8">
        <v>1117</v>
      </c>
      <c r="H8" t="s">
        <v>611</v>
      </c>
      <c r="I8">
        <f t="shared" si="0"/>
        <v>7</v>
      </c>
    </row>
    <row r="9" spans="1:9" x14ac:dyDescent="0.25">
      <c r="A9" t="s">
        <v>15</v>
      </c>
      <c r="B9" t="s">
        <v>193</v>
      </c>
      <c r="C9" t="s">
        <v>363</v>
      </c>
      <c r="D9">
        <v>450</v>
      </c>
      <c r="E9" s="2" t="s">
        <v>446</v>
      </c>
      <c r="F9" s="2" t="s">
        <v>564</v>
      </c>
      <c r="G9">
        <v>450</v>
      </c>
      <c r="H9" t="s">
        <v>611</v>
      </c>
      <c r="I9">
        <f t="shared" si="0"/>
        <v>0</v>
      </c>
    </row>
    <row r="10" spans="1:9" x14ac:dyDescent="0.25">
      <c r="A10" t="s">
        <v>16</v>
      </c>
      <c r="B10" t="s">
        <v>194</v>
      </c>
      <c r="C10" t="s">
        <v>368</v>
      </c>
      <c r="D10">
        <v>2307.8200000000002</v>
      </c>
      <c r="E10" s="2" t="s">
        <v>448</v>
      </c>
      <c r="F10" s="2" t="s">
        <v>565</v>
      </c>
      <c r="G10">
        <v>2307.8200000000002</v>
      </c>
      <c r="H10" t="s">
        <v>611</v>
      </c>
      <c r="I10">
        <f t="shared" si="0"/>
        <v>0</v>
      </c>
    </row>
    <row r="11" spans="1:9" x14ac:dyDescent="0.25">
      <c r="A11" t="s">
        <v>17</v>
      </c>
      <c r="B11" t="s">
        <v>195</v>
      </c>
      <c r="C11" t="s">
        <v>369</v>
      </c>
      <c r="D11">
        <v>234.28</v>
      </c>
      <c r="E11" s="2" t="s">
        <v>448</v>
      </c>
      <c r="F11" s="2" t="s">
        <v>565</v>
      </c>
      <c r="G11">
        <v>234.28</v>
      </c>
      <c r="H11" t="s">
        <v>611</v>
      </c>
      <c r="I11">
        <f t="shared" si="0"/>
        <v>0</v>
      </c>
    </row>
    <row r="12" spans="1:9" x14ac:dyDescent="0.25">
      <c r="A12" t="s">
        <v>18</v>
      </c>
      <c r="B12" t="s">
        <v>196</v>
      </c>
      <c r="C12" t="s">
        <v>370</v>
      </c>
      <c r="D12">
        <v>7902.5</v>
      </c>
      <c r="E12" s="2" t="s">
        <v>449</v>
      </c>
      <c r="F12" s="2" t="s">
        <v>566</v>
      </c>
      <c r="G12">
        <v>7902.48</v>
      </c>
      <c r="H12" t="s">
        <v>611</v>
      </c>
      <c r="I12">
        <f t="shared" si="0"/>
        <v>-2.0000000000436557E-2</v>
      </c>
    </row>
    <row r="13" spans="1:9" x14ac:dyDescent="0.25">
      <c r="A13" t="s">
        <v>19</v>
      </c>
      <c r="B13" t="s">
        <v>197</v>
      </c>
      <c r="C13" t="s">
        <v>371</v>
      </c>
      <c r="D13">
        <v>3000</v>
      </c>
      <c r="E13" s="2" t="s">
        <v>449</v>
      </c>
      <c r="F13" s="2" t="s">
        <v>567</v>
      </c>
      <c r="G13">
        <v>1975.14</v>
      </c>
      <c r="H13" t="s">
        <v>611</v>
      </c>
      <c r="I13">
        <f t="shared" si="0"/>
        <v>-1024.8599999999999</v>
      </c>
    </row>
    <row r="14" spans="1:9" x14ac:dyDescent="0.25">
      <c r="A14" t="s">
        <v>20</v>
      </c>
      <c r="B14" t="s">
        <v>198</v>
      </c>
      <c r="C14" t="s">
        <v>372</v>
      </c>
      <c r="D14">
        <v>4500</v>
      </c>
      <c r="E14" s="2" t="s">
        <v>449</v>
      </c>
      <c r="F14" s="2" t="s">
        <v>567</v>
      </c>
      <c r="G14">
        <v>3850.59</v>
      </c>
      <c r="H14" t="s">
        <v>611</v>
      </c>
      <c r="I14">
        <f t="shared" si="0"/>
        <v>-649.40999999999985</v>
      </c>
    </row>
    <row r="15" spans="1:9" x14ac:dyDescent="0.25">
      <c r="A15" t="s">
        <v>21</v>
      </c>
      <c r="B15" t="s">
        <v>199</v>
      </c>
      <c r="C15" t="s">
        <v>373</v>
      </c>
      <c r="D15">
        <v>5859.59</v>
      </c>
      <c r="E15" s="2" t="s">
        <v>449</v>
      </c>
      <c r="F15" s="2" t="s">
        <v>567</v>
      </c>
      <c r="G15">
        <v>6028.52</v>
      </c>
      <c r="H15" t="s">
        <v>611</v>
      </c>
      <c r="I15">
        <f t="shared" si="0"/>
        <v>168.93000000000029</v>
      </c>
    </row>
    <row r="16" spans="1:9" x14ac:dyDescent="0.25">
      <c r="A16" t="s">
        <v>22</v>
      </c>
      <c r="B16" t="s">
        <v>200</v>
      </c>
      <c r="C16" t="s">
        <v>374</v>
      </c>
      <c r="D16">
        <v>16212.53</v>
      </c>
      <c r="E16" s="2" t="s">
        <v>449</v>
      </c>
      <c r="F16" s="2" t="s">
        <v>566</v>
      </c>
      <c r="G16">
        <v>16212.53</v>
      </c>
      <c r="H16" t="s">
        <v>611</v>
      </c>
      <c r="I16">
        <f t="shared" si="0"/>
        <v>0</v>
      </c>
    </row>
    <row r="17" spans="1:9" x14ac:dyDescent="0.25">
      <c r="A17" t="s">
        <v>23</v>
      </c>
      <c r="B17" t="s">
        <v>201</v>
      </c>
      <c r="C17" t="s">
        <v>375</v>
      </c>
      <c r="D17">
        <v>11000</v>
      </c>
      <c r="E17" s="2" t="s">
        <v>442</v>
      </c>
      <c r="F17" s="2" t="s">
        <v>562</v>
      </c>
      <c r="G17">
        <v>9868.26</v>
      </c>
      <c r="H17" t="s">
        <v>611</v>
      </c>
      <c r="I17">
        <f t="shared" si="0"/>
        <v>-1131.7399999999998</v>
      </c>
    </row>
    <row r="18" spans="1:9" x14ac:dyDescent="0.25">
      <c r="A18" t="s">
        <v>24</v>
      </c>
      <c r="B18" t="s">
        <v>202</v>
      </c>
      <c r="C18" t="s">
        <v>376</v>
      </c>
      <c r="D18">
        <v>4992</v>
      </c>
      <c r="E18" s="2" t="s">
        <v>450</v>
      </c>
      <c r="F18" s="2" t="s">
        <v>567</v>
      </c>
      <c r="G18">
        <v>4992</v>
      </c>
      <c r="H18" t="s">
        <v>611</v>
      </c>
      <c r="I18">
        <f t="shared" si="0"/>
        <v>0</v>
      </c>
    </row>
    <row r="19" spans="1:9" x14ac:dyDescent="0.25">
      <c r="A19" t="s">
        <v>25</v>
      </c>
      <c r="B19" t="s">
        <v>203</v>
      </c>
      <c r="C19" t="s">
        <v>364</v>
      </c>
      <c r="D19">
        <v>4000</v>
      </c>
      <c r="E19" s="2" t="s">
        <v>451</v>
      </c>
      <c r="F19" s="2" t="s">
        <v>567</v>
      </c>
      <c r="G19">
        <v>4321.22</v>
      </c>
      <c r="H19" t="s">
        <v>611</v>
      </c>
      <c r="I19">
        <f t="shared" si="0"/>
        <v>321.22000000000025</v>
      </c>
    </row>
    <row r="20" spans="1:9" x14ac:dyDescent="0.25">
      <c r="A20" t="s">
        <v>26</v>
      </c>
      <c r="B20" t="s">
        <v>204</v>
      </c>
      <c r="C20" t="s">
        <v>377</v>
      </c>
      <c r="D20">
        <v>2325</v>
      </c>
      <c r="E20" s="2" t="s">
        <v>452</v>
      </c>
      <c r="F20" s="2" t="s">
        <v>568</v>
      </c>
      <c r="G20">
        <v>2277.52</v>
      </c>
      <c r="H20" t="s">
        <v>611</v>
      </c>
      <c r="I20">
        <f t="shared" si="0"/>
        <v>-47.480000000000018</v>
      </c>
    </row>
    <row r="21" spans="1:9" x14ac:dyDescent="0.25">
      <c r="A21" t="s">
        <v>27</v>
      </c>
      <c r="B21" t="s">
        <v>205</v>
      </c>
      <c r="C21" t="s">
        <v>378</v>
      </c>
      <c r="D21">
        <v>704</v>
      </c>
      <c r="E21" s="2" t="s">
        <v>453</v>
      </c>
      <c r="F21" s="2" t="s">
        <v>570</v>
      </c>
      <c r="G21">
        <v>1028.0999999999999</v>
      </c>
      <c r="H21" t="s">
        <v>611</v>
      </c>
      <c r="I21">
        <f t="shared" si="0"/>
        <v>324.09999999999991</v>
      </c>
    </row>
    <row r="22" spans="1:9" x14ac:dyDescent="0.25">
      <c r="A22" t="s">
        <v>28</v>
      </c>
      <c r="B22" t="s">
        <v>206</v>
      </c>
      <c r="C22" t="s">
        <v>379</v>
      </c>
      <c r="D22">
        <v>7600</v>
      </c>
      <c r="E22" s="2" t="s">
        <v>454</v>
      </c>
      <c r="F22" s="2" t="s">
        <v>571</v>
      </c>
      <c r="G22">
        <v>8414.52</v>
      </c>
      <c r="H22" t="s">
        <v>611</v>
      </c>
      <c r="I22">
        <f t="shared" si="0"/>
        <v>814.52000000000044</v>
      </c>
    </row>
    <row r="23" spans="1:9" x14ac:dyDescent="0.25">
      <c r="A23" t="s">
        <v>29</v>
      </c>
      <c r="B23" t="s">
        <v>207</v>
      </c>
      <c r="C23" t="s">
        <v>379</v>
      </c>
      <c r="D23">
        <v>1464.84</v>
      </c>
      <c r="E23" s="2" t="s">
        <v>454</v>
      </c>
      <c r="F23" s="2" t="s">
        <v>571</v>
      </c>
      <c r="G23">
        <v>1464.84</v>
      </c>
      <c r="H23" t="s">
        <v>611</v>
      </c>
      <c r="I23">
        <f t="shared" si="0"/>
        <v>0</v>
      </c>
    </row>
    <row r="24" spans="1:9" x14ac:dyDescent="0.25">
      <c r="A24" t="s">
        <v>30</v>
      </c>
      <c r="B24" t="s">
        <v>208</v>
      </c>
      <c r="C24" t="s">
        <v>379</v>
      </c>
      <c r="D24">
        <v>3400</v>
      </c>
      <c r="E24" s="2" t="s">
        <v>454</v>
      </c>
      <c r="F24" s="2" t="s">
        <v>571</v>
      </c>
      <c r="G24">
        <v>3196.31</v>
      </c>
      <c r="H24" t="s">
        <v>611</v>
      </c>
      <c r="I24">
        <f t="shared" si="0"/>
        <v>-203.69000000000005</v>
      </c>
    </row>
    <row r="25" spans="1:9" x14ac:dyDescent="0.25">
      <c r="A25" t="s">
        <v>31</v>
      </c>
      <c r="B25" t="s">
        <v>209</v>
      </c>
      <c r="C25" t="s">
        <v>379</v>
      </c>
      <c r="D25">
        <v>1500</v>
      </c>
      <c r="E25" s="2" t="s">
        <v>455</v>
      </c>
      <c r="F25" s="2" t="s">
        <v>571</v>
      </c>
      <c r="G25">
        <v>1149.5899999999999</v>
      </c>
      <c r="H25" t="s">
        <v>611</v>
      </c>
      <c r="I25">
        <f t="shared" si="0"/>
        <v>-350.41000000000008</v>
      </c>
    </row>
    <row r="26" spans="1:9" x14ac:dyDescent="0.25">
      <c r="A26" t="s">
        <v>32</v>
      </c>
      <c r="B26" t="s">
        <v>210</v>
      </c>
      <c r="C26" t="s">
        <v>379</v>
      </c>
      <c r="D26">
        <v>2000</v>
      </c>
      <c r="E26" s="2" t="s">
        <v>454</v>
      </c>
      <c r="F26" s="2" t="s">
        <v>571</v>
      </c>
      <c r="G26">
        <v>2230.0100000000002</v>
      </c>
      <c r="H26" t="s">
        <v>611</v>
      </c>
      <c r="I26">
        <f t="shared" si="0"/>
        <v>230.01000000000022</v>
      </c>
    </row>
    <row r="27" spans="1:9" x14ac:dyDescent="0.25">
      <c r="A27" t="s">
        <v>33</v>
      </c>
      <c r="B27" t="s">
        <v>211</v>
      </c>
      <c r="C27" t="s">
        <v>380</v>
      </c>
      <c r="D27">
        <v>34117.550000000003</v>
      </c>
      <c r="E27" s="2" t="s">
        <v>449</v>
      </c>
      <c r="F27" s="2" t="s">
        <v>567</v>
      </c>
      <c r="G27">
        <v>34117.550000000003</v>
      </c>
      <c r="H27" t="s">
        <v>611</v>
      </c>
      <c r="I27">
        <f t="shared" si="0"/>
        <v>0</v>
      </c>
    </row>
    <row r="28" spans="1:9" x14ac:dyDescent="0.25">
      <c r="A28" t="s">
        <v>34</v>
      </c>
      <c r="B28" t="s">
        <v>212</v>
      </c>
      <c r="C28" t="s">
        <v>381</v>
      </c>
      <c r="D28">
        <v>2600</v>
      </c>
      <c r="E28" s="2" t="s">
        <v>456</v>
      </c>
      <c r="F28" s="2" t="s">
        <v>567</v>
      </c>
      <c r="G28">
        <v>2600</v>
      </c>
      <c r="H28" t="s">
        <v>611</v>
      </c>
      <c r="I28">
        <f t="shared" si="0"/>
        <v>0</v>
      </c>
    </row>
    <row r="29" spans="1:9" x14ac:dyDescent="0.25">
      <c r="A29" t="s">
        <v>35</v>
      </c>
      <c r="B29" t="s">
        <v>213</v>
      </c>
      <c r="C29" t="s">
        <v>365</v>
      </c>
      <c r="D29">
        <v>990.41</v>
      </c>
      <c r="E29" s="2" t="s">
        <v>457</v>
      </c>
      <c r="F29" s="2" t="s">
        <v>572</v>
      </c>
      <c r="G29">
        <v>990.41</v>
      </c>
      <c r="H29" t="s">
        <v>611</v>
      </c>
      <c r="I29">
        <f t="shared" si="0"/>
        <v>0</v>
      </c>
    </row>
    <row r="30" spans="1:9" x14ac:dyDescent="0.25">
      <c r="A30" t="s">
        <v>36</v>
      </c>
      <c r="B30" t="s">
        <v>214</v>
      </c>
      <c r="C30" t="s">
        <v>382</v>
      </c>
      <c r="D30">
        <v>5900</v>
      </c>
      <c r="E30" s="2" t="s">
        <v>458</v>
      </c>
      <c r="F30" s="2" t="s">
        <v>567</v>
      </c>
      <c r="G30">
        <v>2900</v>
      </c>
      <c r="H30" t="s">
        <v>611</v>
      </c>
      <c r="I30">
        <f t="shared" si="0"/>
        <v>-3000</v>
      </c>
    </row>
    <row r="31" spans="1:9" x14ac:dyDescent="0.25">
      <c r="A31" t="s">
        <v>37</v>
      </c>
      <c r="B31" t="s">
        <v>215</v>
      </c>
      <c r="C31" t="s">
        <v>383</v>
      </c>
      <c r="D31">
        <v>3000</v>
      </c>
      <c r="E31" s="2" t="s">
        <v>459</v>
      </c>
      <c r="F31" s="2" t="s">
        <v>567</v>
      </c>
      <c r="G31">
        <v>2961.45</v>
      </c>
      <c r="H31" t="s">
        <v>611</v>
      </c>
      <c r="I31">
        <f t="shared" si="0"/>
        <v>-38.550000000000182</v>
      </c>
    </row>
    <row r="32" spans="1:9" x14ac:dyDescent="0.25">
      <c r="A32" t="s">
        <v>38</v>
      </c>
      <c r="B32" t="s">
        <v>216</v>
      </c>
      <c r="C32" t="s">
        <v>384</v>
      </c>
      <c r="D32">
        <v>1500</v>
      </c>
      <c r="E32" s="2" t="s">
        <v>460</v>
      </c>
      <c r="F32" s="2" t="s">
        <v>567</v>
      </c>
      <c r="G32">
        <v>1500</v>
      </c>
      <c r="H32" t="s">
        <v>611</v>
      </c>
      <c r="I32">
        <f t="shared" si="0"/>
        <v>0</v>
      </c>
    </row>
    <row r="33" spans="1:9" x14ac:dyDescent="0.25">
      <c r="A33" t="s">
        <v>39</v>
      </c>
      <c r="B33" t="s">
        <v>217</v>
      </c>
      <c r="C33" t="s">
        <v>385</v>
      </c>
      <c r="D33">
        <v>5000</v>
      </c>
      <c r="E33" s="2" t="s">
        <v>461</v>
      </c>
      <c r="F33" s="2" t="s">
        <v>567</v>
      </c>
      <c r="G33">
        <v>1336.21</v>
      </c>
      <c r="H33" t="s">
        <v>611</v>
      </c>
      <c r="I33">
        <f t="shared" si="0"/>
        <v>-3663.79</v>
      </c>
    </row>
    <row r="34" spans="1:9" x14ac:dyDescent="0.25">
      <c r="A34" t="s">
        <v>40</v>
      </c>
      <c r="B34" t="s">
        <v>218</v>
      </c>
      <c r="C34" t="s">
        <v>386</v>
      </c>
      <c r="D34">
        <v>838.98</v>
      </c>
      <c r="E34" s="2" t="s">
        <v>462</v>
      </c>
      <c r="F34" s="2" t="s">
        <v>573</v>
      </c>
      <c r="G34">
        <v>855.98</v>
      </c>
      <c r="H34" t="s">
        <v>611</v>
      </c>
      <c r="I34">
        <f t="shared" si="0"/>
        <v>17</v>
      </c>
    </row>
    <row r="35" spans="1:9" x14ac:dyDescent="0.25">
      <c r="A35" t="s">
        <v>41</v>
      </c>
      <c r="B35" t="s">
        <v>219</v>
      </c>
      <c r="C35" t="s">
        <v>372</v>
      </c>
      <c r="D35">
        <v>510.3</v>
      </c>
      <c r="E35" s="2" t="s">
        <v>463</v>
      </c>
      <c r="F35" s="2" t="s">
        <v>464</v>
      </c>
      <c r="G35">
        <v>532.54999999999995</v>
      </c>
      <c r="H35" t="s">
        <v>611</v>
      </c>
      <c r="I35">
        <f t="shared" si="0"/>
        <v>22.249999999999943</v>
      </c>
    </row>
    <row r="36" spans="1:9" x14ac:dyDescent="0.25">
      <c r="A36" t="s">
        <v>42</v>
      </c>
      <c r="B36" t="s">
        <v>220</v>
      </c>
      <c r="C36" t="s">
        <v>387</v>
      </c>
      <c r="D36">
        <v>4281.6000000000004</v>
      </c>
      <c r="E36" s="2" t="s">
        <v>464</v>
      </c>
      <c r="F36" s="2" t="s">
        <v>567</v>
      </c>
      <c r="G36">
        <v>4148</v>
      </c>
      <c r="H36" t="s">
        <v>611</v>
      </c>
      <c r="I36">
        <f t="shared" si="0"/>
        <v>-133.60000000000036</v>
      </c>
    </row>
    <row r="37" spans="1:9" x14ac:dyDescent="0.25">
      <c r="A37" t="s">
        <v>43</v>
      </c>
      <c r="B37" t="s">
        <v>221</v>
      </c>
      <c r="C37" t="s">
        <v>385</v>
      </c>
      <c r="D37">
        <v>787.07</v>
      </c>
      <c r="E37" s="2" t="s">
        <v>465</v>
      </c>
      <c r="F37" s="2" t="s">
        <v>567</v>
      </c>
      <c r="G37">
        <v>787.07</v>
      </c>
      <c r="H37" t="s">
        <v>611</v>
      </c>
      <c r="I37">
        <f t="shared" si="0"/>
        <v>0</v>
      </c>
    </row>
    <row r="38" spans="1:9" x14ac:dyDescent="0.25">
      <c r="A38" t="s">
        <v>44</v>
      </c>
      <c r="B38" t="s">
        <v>222</v>
      </c>
      <c r="C38" t="s">
        <v>388</v>
      </c>
      <c r="D38">
        <v>3611.25</v>
      </c>
      <c r="E38" s="2" t="s">
        <v>442</v>
      </c>
      <c r="F38" s="2" t="s">
        <v>562</v>
      </c>
      <c r="G38">
        <v>3613.25</v>
      </c>
      <c r="H38" t="s">
        <v>611</v>
      </c>
      <c r="I38">
        <f t="shared" si="0"/>
        <v>2</v>
      </c>
    </row>
    <row r="39" spans="1:9" x14ac:dyDescent="0.25">
      <c r="A39" t="s">
        <v>45</v>
      </c>
      <c r="B39" t="s">
        <v>223</v>
      </c>
      <c r="C39" t="s">
        <v>390</v>
      </c>
      <c r="D39">
        <v>1700</v>
      </c>
      <c r="E39" s="2" t="s">
        <v>442</v>
      </c>
      <c r="F39" s="2" t="s">
        <v>562</v>
      </c>
      <c r="G39">
        <v>1700</v>
      </c>
      <c r="H39" t="s">
        <v>611</v>
      </c>
      <c r="I39">
        <f t="shared" si="0"/>
        <v>0</v>
      </c>
    </row>
    <row r="40" spans="1:9" x14ac:dyDescent="0.25">
      <c r="A40" t="s">
        <v>46</v>
      </c>
      <c r="B40" t="s">
        <v>224</v>
      </c>
      <c r="C40" t="s">
        <v>368</v>
      </c>
      <c r="D40">
        <v>600</v>
      </c>
      <c r="E40" s="2" t="s">
        <v>442</v>
      </c>
      <c r="F40" s="2" t="s">
        <v>562</v>
      </c>
      <c r="G40">
        <v>600</v>
      </c>
      <c r="H40" t="s">
        <v>611</v>
      </c>
      <c r="I40">
        <f t="shared" si="0"/>
        <v>0</v>
      </c>
    </row>
    <row r="41" spans="1:9" x14ac:dyDescent="0.25">
      <c r="A41" t="s">
        <v>47</v>
      </c>
      <c r="B41" t="s">
        <v>225</v>
      </c>
      <c r="C41" t="s">
        <v>368</v>
      </c>
      <c r="D41">
        <v>2200</v>
      </c>
      <c r="E41" s="2" t="s">
        <v>442</v>
      </c>
      <c r="F41" s="2" t="s">
        <v>562</v>
      </c>
      <c r="G41">
        <v>2200</v>
      </c>
      <c r="H41" t="s">
        <v>611</v>
      </c>
      <c r="I41">
        <f t="shared" si="0"/>
        <v>0</v>
      </c>
    </row>
    <row r="42" spans="1:9" x14ac:dyDescent="0.25">
      <c r="A42" t="s">
        <v>48</v>
      </c>
      <c r="B42" t="s">
        <v>226</v>
      </c>
      <c r="C42" t="s">
        <v>368</v>
      </c>
      <c r="D42">
        <v>200</v>
      </c>
      <c r="E42" s="2" t="s">
        <v>442</v>
      </c>
      <c r="F42" s="2" t="s">
        <v>562</v>
      </c>
      <c r="G42">
        <v>200</v>
      </c>
      <c r="H42" t="s">
        <v>611</v>
      </c>
      <c r="I42">
        <f t="shared" si="0"/>
        <v>0</v>
      </c>
    </row>
    <row r="43" spans="1:9" x14ac:dyDescent="0.25">
      <c r="A43" t="s">
        <v>49</v>
      </c>
      <c r="B43" t="s">
        <v>227</v>
      </c>
      <c r="C43" t="s">
        <v>368</v>
      </c>
      <c r="D43">
        <v>600</v>
      </c>
      <c r="E43" s="2" t="s">
        <v>442</v>
      </c>
      <c r="F43" s="2" t="s">
        <v>562</v>
      </c>
      <c r="G43">
        <v>600</v>
      </c>
      <c r="H43" t="s">
        <v>611</v>
      </c>
      <c r="I43">
        <f t="shared" si="0"/>
        <v>0</v>
      </c>
    </row>
    <row r="44" spans="1:9" x14ac:dyDescent="0.25">
      <c r="A44" t="s">
        <v>50</v>
      </c>
      <c r="B44" t="s">
        <v>199</v>
      </c>
      <c r="C44" t="s">
        <v>373</v>
      </c>
      <c r="D44">
        <v>7000</v>
      </c>
      <c r="E44" s="2" t="s">
        <v>442</v>
      </c>
      <c r="F44" s="2" t="s">
        <v>562</v>
      </c>
      <c r="G44">
        <v>3589.11</v>
      </c>
      <c r="H44" t="s">
        <v>611</v>
      </c>
      <c r="I44">
        <f t="shared" si="0"/>
        <v>-3410.89</v>
      </c>
    </row>
    <row r="45" spans="1:9" x14ac:dyDescent="0.25">
      <c r="A45" t="s">
        <v>51</v>
      </c>
      <c r="B45" t="s">
        <v>228</v>
      </c>
      <c r="C45" t="s">
        <v>374</v>
      </c>
      <c r="D45">
        <v>20481.32</v>
      </c>
      <c r="E45" s="2" t="s">
        <v>442</v>
      </c>
      <c r="F45" s="2" t="s">
        <v>562</v>
      </c>
      <c r="G45">
        <v>20481.32</v>
      </c>
      <c r="H45" t="s">
        <v>611</v>
      </c>
      <c r="I45">
        <f t="shared" si="0"/>
        <v>0</v>
      </c>
    </row>
    <row r="46" spans="1:9" x14ac:dyDescent="0.25">
      <c r="A46" t="s">
        <v>52</v>
      </c>
      <c r="B46" t="s">
        <v>196</v>
      </c>
      <c r="C46" t="s">
        <v>370</v>
      </c>
      <c r="D46">
        <v>10000</v>
      </c>
      <c r="E46" s="2" t="s">
        <v>442</v>
      </c>
      <c r="F46" s="2" t="s">
        <v>562</v>
      </c>
      <c r="G46">
        <v>6121.98</v>
      </c>
      <c r="H46" t="s">
        <v>611</v>
      </c>
      <c r="I46">
        <f t="shared" si="0"/>
        <v>-3878.0200000000004</v>
      </c>
    </row>
    <row r="47" spans="1:9" x14ac:dyDescent="0.25">
      <c r="A47" t="s">
        <v>53</v>
      </c>
      <c r="B47" t="s">
        <v>229</v>
      </c>
      <c r="C47" t="s">
        <v>372</v>
      </c>
      <c r="D47">
        <v>4000</v>
      </c>
      <c r="E47" s="2" t="s">
        <v>442</v>
      </c>
      <c r="F47" s="2" t="s">
        <v>562</v>
      </c>
      <c r="G47">
        <v>1999.23</v>
      </c>
      <c r="H47" t="s">
        <v>611</v>
      </c>
      <c r="I47">
        <f t="shared" si="0"/>
        <v>-2000.77</v>
      </c>
    </row>
    <row r="48" spans="1:9" x14ac:dyDescent="0.25">
      <c r="A48" t="s">
        <v>54</v>
      </c>
      <c r="B48" t="s">
        <v>230</v>
      </c>
      <c r="C48" t="s">
        <v>383</v>
      </c>
      <c r="D48">
        <v>5000</v>
      </c>
      <c r="E48" s="2" t="s">
        <v>442</v>
      </c>
      <c r="F48" s="2" t="s">
        <v>562</v>
      </c>
      <c r="G48">
        <v>1552.14</v>
      </c>
      <c r="H48" t="s">
        <v>611</v>
      </c>
      <c r="I48">
        <f t="shared" si="0"/>
        <v>-3447.8599999999997</v>
      </c>
    </row>
    <row r="49" spans="1:9" x14ac:dyDescent="0.25">
      <c r="A49" t="s">
        <v>55</v>
      </c>
      <c r="B49" t="s">
        <v>231</v>
      </c>
      <c r="C49" t="s">
        <v>391</v>
      </c>
      <c r="D49">
        <v>5000</v>
      </c>
      <c r="E49" s="2" t="s">
        <v>442</v>
      </c>
      <c r="F49" s="2" t="s">
        <v>562</v>
      </c>
      <c r="G49">
        <v>4462.09</v>
      </c>
      <c r="H49" t="s">
        <v>611</v>
      </c>
      <c r="I49">
        <f t="shared" si="0"/>
        <v>-537.90999999999985</v>
      </c>
    </row>
    <row r="50" spans="1:9" x14ac:dyDescent="0.25">
      <c r="A50" t="s">
        <v>56</v>
      </c>
      <c r="B50" t="s">
        <v>232</v>
      </c>
      <c r="C50" t="s">
        <v>392</v>
      </c>
      <c r="D50">
        <v>2000</v>
      </c>
      <c r="E50" s="2" t="s">
        <v>442</v>
      </c>
      <c r="F50" s="2" t="s">
        <v>562</v>
      </c>
      <c r="G50">
        <v>2277</v>
      </c>
      <c r="H50" t="s">
        <v>611</v>
      </c>
      <c r="I50">
        <f t="shared" si="0"/>
        <v>277</v>
      </c>
    </row>
    <row r="51" spans="1:9" x14ac:dyDescent="0.25">
      <c r="A51" t="s">
        <v>57</v>
      </c>
      <c r="B51" t="s">
        <v>233</v>
      </c>
      <c r="C51" t="s">
        <v>393</v>
      </c>
      <c r="D51">
        <v>4000</v>
      </c>
      <c r="E51" s="2" t="s">
        <v>442</v>
      </c>
      <c r="F51" s="2" t="s">
        <v>562</v>
      </c>
      <c r="G51">
        <v>2290.1799999999998</v>
      </c>
      <c r="H51" t="s">
        <v>611</v>
      </c>
      <c r="I51">
        <f t="shared" si="0"/>
        <v>-1709.8200000000002</v>
      </c>
    </row>
    <row r="52" spans="1:9" x14ac:dyDescent="0.25">
      <c r="A52" t="s">
        <v>58</v>
      </c>
      <c r="B52" t="s">
        <v>234</v>
      </c>
      <c r="C52" t="s">
        <v>394</v>
      </c>
      <c r="D52">
        <v>26400</v>
      </c>
      <c r="E52" s="2" t="s">
        <v>442</v>
      </c>
      <c r="F52" s="2" t="s">
        <v>562</v>
      </c>
      <c r="G52">
        <v>26400</v>
      </c>
      <c r="H52" t="s">
        <v>611</v>
      </c>
      <c r="I52">
        <f t="shared" si="0"/>
        <v>0</v>
      </c>
    </row>
    <row r="53" spans="1:9" x14ac:dyDescent="0.25">
      <c r="A53" t="s">
        <v>59</v>
      </c>
      <c r="B53" t="s">
        <v>235</v>
      </c>
      <c r="C53" t="s">
        <v>386</v>
      </c>
      <c r="D53">
        <v>129.52000000000001</v>
      </c>
      <c r="E53" s="2" t="s">
        <v>466</v>
      </c>
      <c r="F53" s="2" t="s">
        <v>563</v>
      </c>
      <c r="G53">
        <v>141.22999999999999</v>
      </c>
      <c r="H53" t="s">
        <v>611</v>
      </c>
      <c r="I53">
        <f t="shared" si="0"/>
        <v>11.70999999999998</v>
      </c>
    </row>
    <row r="54" spans="1:9" x14ac:dyDescent="0.25">
      <c r="A54" t="s">
        <v>60</v>
      </c>
      <c r="B54" t="s">
        <v>236</v>
      </c>
      <c r="C54" t="s">
        <v>380</v>
      </c>
      <c r="D54">
        <v>33840</v>
      </c>
      <c r="E54" s="2" t="s">
        <v>442</v>
      </c>
      <c r="F54" s="2" t="s">
        <v>562</v>
      </c>
      <c r="G54">
        <v>36794.6</v>
      </c>
      <c r="H54" t="s">
        <v>611</v>
      </c>
      <c r="I54">
        <f t="shared" si="0"/>
        <v>2954.5999999999985</v>
      </c>
    </row>
    <row r="55" spans="1:9" x14ac:dyDescent="0.25">
      <c r="A55" t="s">
        <v>61</v>
      </c>
      <c r="B55" t="s">
        <v>237</v>
      </c>
      <c r="C55" t="s">
        <v>395</v>
      </c>
      <c r="D55">
        <v>715.38</v>
      </c>
      <c r="E55" s="2" t="s">
        <v>467</v>
      </c>
      <c r="F55" s="2" t="s">
        <v>574</v>
      </c>
      <c r="G55">
        <v>710.5</v>
      </c>
      <c r="H55" t="s">
        <v>611</v>
      </c>
      <c r="I55">
        <f t="shared" si="0"/>
        <v>-4.8799999999999955</v>
      </c>
    </row>
    <row r="56" spans="1:9" x14ac:dyDescent="0.25">
      <c r="A56" t="s">
        <v>62</v>
      </c>
      <c r="B56" t="s">
        <v>238</v>
      </c>
      <c r="C56" t="s">
        <v>396</v>
      </c>
      <c r="D56">
        <v>224.83</v>
      </c>
      <c r="E56" s="2" t="s">
        <v>468</v>
      </c>
      <c r="F56" s="2" t="s">
        <v>473</v>
      </c>
      <c r="G56">
        <v>224.83</v>
      </c>
      <c r="H56" t="s">
        <v>611</v>
      </c>
      <c r="I56">
        <f t="shared" ref="I56:I118" si="1">G56-D56</f>
        <v>0</v>
      </c>
    </row>
    <row r="57" spans="1:9" x14ac:dyDescent="0.25">
      <c r="A57" t="s">
        <v>63</v>
      </c>
      <c r="B57" t="s">
        <v>239</v>
      </c>
      <c r="C57" t="s">
        <v>365</v>
      </c>
      <c r="D57">
        <v>596</v>
      </c>
      <c r="E57" s="2" t="s">
        <v>469</v>
      </c>
      <c r="F57" s="2" t="s">
        <v>565</v>
      </c>
      <c r="G57">
        <v>596</v>
      </c>
      <c r="H57" t="s">
        <v>611</v>
      </c>
      <c r="I57">
        <f t="shared" si="1"/>
        <v>0</v>
      </c>
    </row>
    <row r="58" spans="1:9" x14ac:dyDescent="0.25">
      <c r="A58" t="s">
        <v>64</v>
      </c>
      <c r="B58" t="s">
        <v>240</v>
      </c>
      <c r="C58" t="s">
        <v>362</v>
      </c>
      <c r="D58">
        <v>159.38</v>
      </c>
      <c r="E58" s="2" t="s">
        <v>469</v>
      </c>
      <c r="F58" s="2" t="s">
        <v>565</v>
      </c>
      <c r="G58">
        <v>153.6</v>
      </c>
      <c r="H58" t="s">
        <v>611</v>
      </c>
      <c r="I58">
        <f t="shared" si="1"/>
        <v>-5.7800000000000011</v>
      </c>
    </row>
    <row r="59" spans="1:9" x14ac:dyDescent="0.25">
      <c r="A59" t="s">
        <v>65</v>
      </c>
      <c r="B59" t="s">
        <v>241</v>
      </c>
      <c r="C59" t="s">
        <v>397</v>
      </c>
      <c r="D59">
        <v>400</v>
      </c>
      <c r="E59" s="2" t="s">
        <v>469</v>
      </c>
      <c r="F59" s="2" t="s">
        <v>565</v>
      </c>
      <c r="G59">
        <v>400</v>
      </c>
      <c r="H59" t="s">
        <v>611</v>
      </c>
      <c r="I59">
        <f t="shared" si="1"/>
        <v>0</v>
      </c>
    </row>
    <row r="60" spans="1:9" x14ac:dyDescent="0.25">
      <c r="A60" t="s">
        <v>66</v>
      </c>
      <c r="B60" t="s">
        <v>242</v>
      </c>
      <c r="C60" t="s">
        <v>398</v>
      </c>
      <c r="D60">
        <v>294</v>
      </c>
      <c r="E60" s="2" t="s">
        <v>470</v>
      </c>
      <c r="F60" s="2" t="s">
        <v>565</v>
      </c>
      <c r="G60">
        <v>294</v>
      </c>
      <c r="H60" t="s">
        <v>611</v>
      </c>
      <c r="I60">
        <f t="shared" si="1"/>
        <v>0</v>
      </c>
    </row>
    <row r="61" spans="1:9" x14ac:dyDescent="0.25">
      <c r="A61" t="s">
        <v>67</v>
      </c>
      <c r="B61" t="s">
        <v>243</v>
      </c>
      <c r="C61" t="s">
        <v>399</v>
      </c>
      <c r="D61">
        <v>2000</v>
      </c>
      <c r="E61" s="2" t="s">
        <v>470</v>
      </c>
      <c r="F61" s="2" t="s">
        <v>575</v>
      </c>
      <c r="G61">
        <v>2000</v>
      </c>
      <c r="H61" t="s">
        <v>611</v>
      </c>
      <c r="I61">
        <f t="shared" si="1"/>
        <v>0</v>
      </c>
    </row>
    <row r="62" spans="1:9" x14ac:dyDescent="0.25">
      <c r="A62" t="s">
        <v>68</v>
      </c>
      <c r="B62" t="s">
        <v>244</v>
      </c>
      <c r="C62" t="s">
        <v>400</v>
      </c>
      <c r="D62">
        <v>2048</v>
      </c>
      <c r="E62" s="2" t="s">
        <v>471</v>
      </c>
      <c r="F62" s="2" t="s">
        <v>565</v>
      </c>
      <c r="G62">
        <v>1318</v>
      </c>
      <c r="H62" t="s">
        <v>611</v>
      </c>
      <c r="I62">
        <f t="shared" si="1"/>
        <v>-730</v>
      </c>
    </row>
    <row r="63" spans="1:9" x14ac:dyDescent="0.25">
      <c r="A63" t="s">
        <v>69</v>
      </c>
      <c r="B63" t="s">
        <v>245</v>
      </c>
      <c r="C63" t="s">
        <v>363</v>
      </c>
      <c r="D63">
        <v>258</v>
      </c>
      <c r="E63" s="2" t="s">
        <v>472</v>
      </c>
      <c r="F63" s="2" t="s">
        <v>576</v>
      </c>
      <c r="G63">
        <v>258</v>
      </c>
      <c r="H63" t="s">
        <v>611</v>
      </c>
      <c r="I63">
        <f t="shared" si="1"/>
        <v>0</v>
      </c>
    </row>
    <row r="64" spans="1:9" x14ac:dyDescent="0.25">
      <c r="A64" t="s">
        <v>70</v>
      </c>
      <c r="B64" t="s">
        <v>246</v>
      </c>
      <c r="C64" t="s">
        <v>401</v>
      </c>
      <c r="D64">
        <v>779.28</v>
      </c>
      <c r="E64" s="2" t="s">
        <v>473</v>
      </c>
      <c r="F64" s="2" t="s">
        <v>562</v>
      </c>
      <c r="G64">
        <v>779.28</v>
      </c>
      <c r="H64" t="s">
        <v>611</v>
      </c>
      <c r="I64">
        <f t="shared" si="1"/>
        <v>0</v>
      </c>
    </row>
    <row r="65" spans="1:9" x14ac:dyDescent="0.25">
      <c r="A65" t="s">
        <v>71</v>
      </c>
      <c r="B65" t="s">
        <v>247</v>
      </c>
      <c r="C65" t="s">
        <v>402</v>
      </c>
      <c r="D65">
        <v>276.23</v>
      </c>
      <c r="E65" s="2" t="s">
        <v>474</v>
      </c>
      <c r="F65" s="2" t="s">
        <v>565</v>
      </c>
      <c r="G65">
        <v>276.23</v>
      </c>
      <c r="H65" t="s">
        <v>611</v>
      </c>
      <c r="I65">
        <f t="shared" si="1"/>
        <v>0</v>
      </c>
    </row>
    <row r="66" spans="1:9" x14ac:dyDescent="0.25">
      <c r="A66" t="s">
        <v>72</v>
      </c>
      <c r="B66" t="s">
        <v>248</v>
      </c>
      <c r="C66" t="s">
        <v>368</v>
      </c>
      <c r="D66">
        <v>2290</v>
      </c>
      <c r="E66" s="2" t="s">
        <v>472</v>
      </c>
      <c r="F66" s="2" t="s">
        <v>565</v>
      </c>
      <c r="G66">
        <v>2290</v>
      </c>
      <c r="H66" t="s">
        <v>611</v>
      </c>
      <c r="I66">
        <f t="shared" si="1"/>
        <v>0</v>
      </c>
    </row>
    <row r="67" spans="1:9" x14ac:dyDescent="0.25">
      <c r="A67" t="s">
        <v>73</v>
      </c>
      <c r="B67" t="s">
        <v>249</v>
      </c>
      <c r="C67" t="s">
        <v>362</v>
      </c>
      <c r="D67">
        <v>372.64</v>
      </c>
      <c r="E67" s="2" t="s">
        <v>475</v>
      </c>
      <c r="F67" s="2" t="s">
        <v>483</v>
      </c>
      <c r="G67">
        <v>372.64</v>
      </c>
      <c r="H67" t="s">
        <v>611</v>
      </c>
      <c r="I67">
        <f t="shared" si="1"/>
        <v>0</v>
      </c>
    </row>
    <row r="68" spans="1:9" x14ac:dyDescent="0.25">
      <c r="A68" t="s">
        <v>74</v>
      </c>
      <c r="B68" t="s">
        <v>250</v>
      </c>
      <c r="C68" t="s">
        <v>369</v>
      </c>
      <c r="D68">
        <v>264.12</v>
      </c>
      <c r="E68" s="2" t="s">
        <v>476</v>
      </c>
      <c r="F68" s="2" t="s">
        <v>577</v>
      </c>
      <c r="G68">
        <v>264.12</v>
      </c>
      <c r="H68" t="s">
        <v>611</v>
      </c>
      <c r="I68">
        <f t="shared" si="1"/>
        <v>0</v>
      </c>
    </row>
    <row r="69" spans="1:9" x14ac:dyDescent="0.25">
      <c r="A69" t="s">
        <v>75</v>
      </c>
      <c r="B69" t="s">
        <v>251</v>
      </c>
      <c r="C69" t="s">
        <v>403</v>
      </c>
      <c r="D69">
        <v>5000</v>
      </c>
      <c r="E69" s="2" t="s">
        <v>442</v>
      </c>
      <c r="F69" s="2" t="s">
        <v>562</v>
      </c>
      <c r="G69">
        <v>5002.34</v>
      </c>
      <c r="H69" t="s">
        <v>611</v>
      </c>
      <c r="I69">
        <f t="shared" si="1"/>
        <v>2.3400000000001455</v>
      </c>
    </row>
    <row r="70" spans="1:9" x14ac:dyDescent="0.25">
      <c r="A70" t="s">
        <v>76</v>
      </c>
      <c r="B70" t="s">
        <v>252</v>
      </c>
      <c r="C70" t="s">
        <v>404</v>
      </c>
      <c r="D70">
        <v>426.24</v>
      </c>
      <c r="E70" s="2" t="s">
        <v>477</v>
      </c>
      <c r="F70" s="2" t="s">
        <v>565</v>
      </c>
      <c r="G70">
        <v>426.24</v>
      </c>
      <c r="H70" t="s">
        <v>611</v>
      </c>
      <c r="I70">
        <f t="shared" si="1"/>
        <v>0</v>
      </c>
    </row>
    <row r="71" spans="1:9" x14ac:dyDescent="0.25">
      <c r="A71" t="s">
        <v>77</v>
      </c>
      <c r="B71" t="s">
        <v>253</v>
      </c>
      <c r="C71" t="s">
        <v>382</v>
      </c>
      <c r="D71">
        <v>3750</v>
      </c>
      <c r="E71" s="2" t="s">
        <v>478</v>
      </c>
      <c r="F71" s="2" t="s">
        <v>575</v>
      </c>
      <c r="G71">
        <v>3750</v>
      </c>
      <c r="H71" t="s">
        <v>611</v>
      </c>
      <c r="I71">
        <f t="shared" si="1"/>
        <v>0</v>
      </c>
    </row>
    <row r="72" spans="1:9" x14ac:dyDescent="0.25">
      <c r="A72" t="s">
        <v>78</v>
      </c>
      <c r="B72" t="s">
        <v>254</v>
      </c>
      <c r="C72" t="s">
        <v>405</v>
      </c>
      <c r="D72">
        <v>479.5</v>
      </c>
      <c r="E72" s="2" t="s">
        <v>478</v>
      </c>
      <c r="F72" s="2" t="s">
        <v>479</v>
      </c>
      <c r="G72">
        <v>479.5</v>
      </c>
      <c r="H72" t="s">
        <v>611</v>
      </c>
      <c r="I72">
        <f t="shared" si="1"/>
        <v>0</v>
      </c>
    </row>
    <row r="73" spans="1:9" x14ac:dyDescent="0.25">
      <c r="A73" t="s">
        <v>79</v>
      </c>
      <c r="B73" t="s">
        <v>255</v>
      </c>
      <c r="C73" t="s">
        <v>363</v>
      </c>
      <c r="D73">
        <v>465</v>
      </c>
      <c r="E73" s="2" t="s">
        <v>479</v>
      </c>
      <c r="F73" s="2" t="s">
        <v>578</v>
      </c>
      <c r="G73">
        <v>465</v>
      </c>
      <c r="H73" t="s">
        <v>611</v>
      </c>
      <c r="I73">
        <f t="shared" si="1"/>
        <v>0</v>
      </c>
    </row>
    <row r="74" spans="1:9" x14ac:dyDescent="0.25">
      <c r="A74" t="s">
        <v>80</v>
      </c>
      <c r="B74" t="s">
        <v>256</v>
      </c>
      <c r="C74" t="s">
        <v>406</v>
      </c>
      <c r="D74">
        <v>321.18</v>
      </c>
      <c r="E74" s="2" t="s">
        <v>480</v>
      </c>
      <c r="F74" s="2" t="s">
        <v>575</v>
      </c>
      <c r="G74">
        <v>321.18</v>
      </c>
      <c r="H74" t="s">
        <v>611</v>
      </c>
      <c r="I74">
        <f t="shared" si="1"/>
        <v>0</v>
      </c>
    </row>
    <row r="75" spans="1:9" x14ac:dyDescent="0.25">
      <c r="A75" t="s">
        <v>81</v>
      </c>
      <c r="B75" t="s">
        <v>257</v>
      </c>
      <c r="C75" t="s">
        <v>407</v>
      </c>
      <c r="D75">
        <v>715</v>
      </c>
      <c r="E75" s="2" t="s">
        <v>480</v>
      </c>
      <c r="F75" s="2" t="s">
        <v>575</v>
      </c>
      <c r="G75">
        <v>715</v>
      </c>
      <c r="H75" t="s">
        <v>611</v>
      </c>
      <c r="I75">
        <f t="shared" si="1"/>
        <v>0</v>
      </c>
    </row>
    <row r="76" spans="1:9" x14ac:dyDescent="0.25">
      <c r="A76" t="s">
        <v>82</v>
      </c>
      <c r="B76" t="s">
        <v>258</v>
      </c>
      <c r="C76" t="s">
        <v>408</v>
      </c>
      <c r="D76">
        <v>226.64</v>
      </c>
      <c r="E76" s="2" t="s">
        <v>480</v>
      </c>
      <c r="F76" s="2" t="s">
        <v>575</v>
      </c>
      <c r="G76">
        <v>226.64</v>
      </c>
      <c r="H76" t="s">
        <v>611</v>
      </c>
      <c r="I76">
        <f t="shared" si="1"/>
        <v>0</v>
      </c>
    </row>
    <row r="77" spans="1:9" x14ac:dyDescent="0.25">
      <c r="A77" t="s">
        <v>83</v>
      </c>
      <c r="B77" t="s">
        <v>259</v>
      </c>
      <c r="C77" t="s">
        <v>409</v>
      </c>
      <c r="D77">
        <v>285</v>
      </c>
      <c r="E77" s="2" t="s">
        <v>480</v>
      </c>
      <c r="F77" s="2" t="s">
        <v>575</v>
      </c>
      <c r="G77">
        <v>285</v>
      </c>
      <c r="H77" t="s">
        <v>611</v>
      </c>
      <c r="I77">
        <f t="shared" si="1"/>
        <v>0</v>
      </c>
    </row>
    <row r="78" spans="1:9" x14ac:dyDescent="0.25">
      <c r="A78" t="s">
        <v>84</v>
      </c>
      <c r="B78" t="s">
        <v>260</v>
      </c>
      <c r="C78" t="s">
        <v>374</v>
      </c>
      <c r="D78">
        <v>1502</v>
      </c>
      <c r="E78" s="2" t="s">
        <v>480</v>
      </c>
      <c r="F78" s="2" t="s">
        <v>575</v>
      </c>
      <c r="G78">
        <v>1502</v>
      </c>
      <c r="H78" t="s">
        <v>611</v>
      </c>
      <c r="I78">
        <f t="shared" si="1"/>
        <v>0</v>
      </c>
    </row>
    <row r="79" spans="1:9" x14ac:dyDescent="0.25">
      <c r="A79" t="s">
        <v>85</v>
      </c>
      <c r="B79" t="s">
        <v>261</v>
      </c>
      <c r="C79" t="s">
        <v>410</v>
      </c>
      <c r="D79">
        <v>185.9</v>
      </c>
      <c r="E79" s="2" t="s">
        <v>481</v>
      </c>
      <c r="F79" s="2" t="s">
        <v>575</v>
      </c>
      <c r="G79">
        <v>185.9</v>
      </c>
      <c r="H79" t="s">
        <v>611</v>
      </c>
      <c r="I79">
        <f t="shared" si="1"/>
        <v>0</v>
      </c>
    </row>
    <row r="80" spans="1:9" x14ac:dyDescent="0.25">
      <c r="A80" t="s">
        <v>86</v>
      </c>
      <c r="B80" t="s">
        <v>262</v>
      </c>
      <c r="C80" t="s">
        <v>392</v>
      </c>
      <c r="D80">
        <v>764</v>
      </c>
      <c r="E80" s="2" t="s">
        <v>482</v>
      </c>
      <c r="F80" s="2" t="s">
        <v>575</v>
      </c>
      <c r="G80">
        <v>764</v>
      </c>
      <c r="H80" t="s">
        <v>611</v>
      </c>
      <c r="I80">
        <f t="shared" si="1"/>
        <v>0</v>
      </c>
    </row>
    <row r="81" spans="1:9" x14ac:dyDescent="0.25">
      <c r="A81" t="s">
        <v>87</v>
      </c>
      <c r="B81" t="s">
        <v>263</v>
      </c>
      <c r="C81" t="s">
        <v>411</v>
      </c>
      <c r="D81">
        <v>400</v>
      </c>
      <c r="E81" s="2" t="s">
        <v>483</v>
      </c>
      <c r="F81" s="2" t="s">
        <v>575</v>
      </c>
      <c r="G81">
        <v>400</v>
      </c>
      <c r="H81" t="s">
        <v>611</v>
      </c>
      <c r="I81">
        <f t="shared" si="1"/>
        <v>0</v>
      </c>
    </row>
    <row r="82" spans="1:9" x14ac:dyDescent="0.25">
      <c r="A82" t="s">
        <v>88</v>
      </c>
      <c r="B82" t="s">
        <v>264</v>
      </c>
      <c r="C82" t="s">
        <v>412</v>
      </c>
      <c r="D82">
        <v>997</v>
      </c>
      <c r="E82" s="2" t="s">
        <v>484</v>
      </c>
      <c r="F82" s="2" t="s">
        <v>575</v>
      </c>
      <c r="G82">
        <v>997</v>
      </c>
      <c r="H82" t="s">
        <v>611</v>
      </c>
      <c r="I82">
        <f t="shared" si="1"/>
        <v>0</v>
      </c>
    </row>
    <row r="83" spans="1:9" x14ac:dyDescent="0.25">
      <c r="A83" t="s">
        <v>89</v>
      </c>
      <c r="B83" t="s">
        <v>265</v>
      </c>
      <c r="C83" t="s">
        <v>413</v>
      </c>
      <c r="D83">
        <v>404.75</v>
      </c>
      <c r="E83" s="2" t="s">
        <v>485</v>
      </c>
      <c r="F83" s="2" t="s">
        <v>575</v>
      </c>
      <c r="G83">
        <v>430.95</v>
      </c>
      <c r="H83" t="s">
        <v>611</v>
      </c>
      <c r="I83">
        <f t="shared" si="1"/>
        <v>26.199999999999989</v>
      </c>
    </row>
    <row r="84" spans="1:9" x14ac:dyDescent="0.25">
      <c r="A84" t="s">
        <v>90</v>
      </c>
      <c r="B84" t="s">
        <v>266</v>
      </c>
      <c r="C84" t="s">
        <v>389</v>
      </c>
      <c r="D84">
        <v>1011</v>
      </c>
      <c r="E84" s="2" t="s">
        <v>486</v>
      </c>
      <c r="F84" s="2" t="s">
        <v>575</v>
      </c>
      <c r="G84">
        <v>1011</v>
      </c>
      <c r="H84" t="s">
        <v>611</v>
      </c>
      <c r="I84">
        <f t="shared" si="1"/>
        <v>0</v>
      </c>
    </row>
    <row r="85" spans="1:9" x14ac:dyDescent="0.25">
      <c r="A85" t="s">
        <v>91</v>
      </c>
      <c r="B85" t="s">
        <v>267</v>
      </c>
      <c r="C85" t="s">
        <v>392</v>
      </c>
      <c r="D85">
        <v>340</v>
      </c>
      <c r="E85" s="2" t="s">
        <v>487</v>
      </c>
      <c r="F85" s="2" t="s">
        <v>496</v>
      </c>
      <c r="G85">
        <v>340</v>
      </c>
      <c r="H85" t="s">
        <v>611</v>
      </c>
      <c r="I85">
        <f t="shared" si="1"/>
        <v>0</v>
      </c>
    </row>
    <row r="86" spans="1:9" x14ac:dyDescent="0.25">
      <c r="A86" t="s">
        <v>92</v>
      </c>
      <c r="B86" t="s">
        <v>268</v>
      </c>
      <c r="C86" t="s">
        <v>362</v>
      </c>
      <c r="D86">
        <v>450.6</v>
      </c>
      <c r="E86" s="2" t="s">
        <v>488</v>
      </c>
      <c r="F86" s="2" t="s">
        <v>579</v>
      </c>
      <c r="G86">
        <v>450.6</v>
      </c>
      <c r="H86" t="s">
        <v>611</v>
      </c>
      <c r="I86">
        <f t="shared" si="1"/>
        <v>0</v>
      </c>
    </row>
    <row r="87" spans="1:9" x14ac:dyDescent="0.25">
      <c r="A87" t="s">
        <v>93</v>
      </c>
      <c r="B87" t="s">
        <v>269</v>
      </c>
      <c r="C87" t="s">
        <v>414</v>
      </c>
      <c r="D87">
        <v>522</v>
      </c>
      <c r="E87" s="2" t="s">
        <v>489</v>
      </c>
      <c r="F87" s="2" t="s">
        <v>580</v>
      </c>
      <c r="G87">
        <v>522</v>
      </c>
      <c r="H87" t="s">
        <v>611</v>
      </c>
      <c r="I87">
        <f t="shared" si="1"/>
        <v>0</v>
      </c>
    </row>
    <row r="88" spans="1:9" x14ac:dyDescent="0.25">
      <c r="A88" t="s">
        <v>94</v>
      </c>
      <c r="B88" t="s">
        <v>270</v>
      </c>
      <c r="C88" t="s">
        <v>415</v>
      </c>
      <c r="D88">
        <v>236.81</v>
      </c>
      <c r="E88" s="2" t="s">
        <v>490</v>
      </c>
      <c r="F88" s="2" t="s">
        <v>581</v>
      </c>
      <c r="G88">
        <v>236.81</v>
      </c>
      <c r="H88" t="s">
        <v>611</v>
      </c>
      <c r="I88">
        <f t="shared" si="1"/>
        <v>0</v>
      </c>
    </row>
    <row r="89" spans="1:9" x14ac:dyDescent="0.25">
      <c r="A89" t="s">
        <v>95</v>
      </c>
      <c r="B89" t="s">
        <v>271</v>
      </c>
      <c r="C89" t="s">
        <v>363</v>
      </c>
      <c r="D89">
        <v>83.32</v>
      </c>
      <c r="E89" s="2" t="s">
        <v>491</v>
      </c>
      <c r="F89" s="2" t="s">
        <v>582</v>
      </c>
      <c r="G89">
        <v>83.32</v>
      </c>
      <c r="H89" t="s">
        <v>611</v>
      </c>
      <c r="I89">
        <f t="shared" si="1"/>
        <v>0</v>
      </c>
    </row>
    <row r="90" spans="1:9" x14ac:dyDescent="0.25">
      <c r="A90" t="s">
        <v>96</v>
      </c>
      <c r="B90" t="s">
        <v>272</v>
      </c>
      <c r="C90" t="s">
        <v>392</v>
      </c>
      <c r="D90">
        <v>128</v>
      </c>
      <c r="E90" s="2" t="s">
        <v>492</v>
      </c>
      <c r="F90" s="2" t="s">
        <v>581</v>
      </c>
      <c r="G90">
        <v>128</v>
      </c>
      <c r="H90" t="s">
        <v>611</v>
      </c>
      <c r="I90">
        <f t="shared" si="1"/>
        <v>0</v>
      </c>
    </row>
    <row r="91" spans="1:9" x14ac:dyDescent="0.25">
      <c r="A91" t="s">
        <v>97</v>
      </c>
      <c r="B91" t="s">
        <v>273</v>
      </c>
      <c r="C91" t="s">
        <v>405</v>
      </c>
      <c r="D91">
        <v>312.29000000000002</v>
      </c>
      <c r="E91" s="2" t="s">
        <v>491</v>
      </c>
      <c r="F91" s="2" t="s">
        <v>581</v>
      </c>
      <c r="G91">
        <v>312.29000000000002</v>
      </c>
      <c r="H91" t="s">
        <v>611</v>
      </c>
      <c r="I91">
        <f t="shared" si="1"/>
        <v>0</v>
      </c>
    </row>
    <row r="92" spans="1:9" x14ac:dyDescent="0.25">
      <c r="A92" t="s">
        <v>98</v>
      </c>
      <c r="B92" t="s">
        <v>274</v>
      </c>
      <c r="C92" t="s">
        <v>416</v>
      </c>
      <c r="D92">
        <v>256.70999999999998</v>
      </c>
      <c r="E92" s="2" t="s">
        <v>491</v>
      </c>
      <c r="F92" s="2" t="s">
        <v>581</v>
      </c>
      <c r="G92">
        <v>283.20999999999998</v>
      </c>
      <c r="H92" t="s">
        <v>611</v>
      </c>
      <c r="I92">
        <f t="shared" si="1"/>
        <v>26.5</v>
      </c>
    </row>
    <row r="93" spans="1:9" x14ac:dyDescent="0.25">
      <c r="A93" t="s">
        <v>99</v>
      </c>
      <c r="B93" t="s">
        <v>275</v>
      </c>
      <c r="C93" t="s">
        <v>417</v>
      </c>
      <c r="D93">
        <v>98.36</v>
      </c>
      <c r="E93" s="2" t="s">
        <v>491</v>
      </c>
      <c r="F93" s="2" t="s">
        <v>581</v>
      </c>
      <c r="G93">
        <v>120</v>
      </c>
      <c r="H93" t="s">
        <v>611</v>
      </c>
      <c r="I93">
        <f t="shared" si="1"/>
        <v>21.64</v>
      </c>
    </row>
    <row r="94" spans="1:9" x14ac:dyDescent="0.25">
      <c r="A94" t="s">
        <v>100</v>
      </c>
      <c r="B94" t="s">
        <v>276</v>
      </c>
      <c r="C94" t="s">
        <v>418</v>
      </c>
      <c r="D94">
        <v>1938</v>
      </c>
      <c r="E94" s="2" t="s">
        <v>491</v>
      </c>
      <c r="F94" s="2" t="s">
        <v>583</v>
      </c>
      <c r="G94">
        <v>2030</v>
      </c>
      <c r="H94" t="s">
        <v>611</v>
      </c>
      <c r="I94">
        <f t="shared" si="1"/>
        <v>92</v>
      </c>
    </row>
    <row r="95" spans="1:9" x14ac:dyDescent="0.25">
      <c r="A95" t="s">
        <v>101</v>
      </c>
      <c r="B95" t="s">
        <v>277</v>
      </c>
      <c r="C95" t="s">
        <v>365</v>
      </c>
      <c r="D95">
        <v>912.68</v>
      </c>
      <c r="E95" s="2" t="s">
        <v>489</v>
      </c>
      <c r="F95" s="2" t="s">
        <v>581</v>
      </c>
      <c r="G95">
        <v>912.68</v>
      </c>
      <c r="H95" t="s">
        <v>611</v>
      </c>
      <c r="I95">
        <f t="shared" si="1"/>
        <v>0</v>
      </c>
    </row>
    <row r="96" spans="1:9" x14ac:dyDescent="0.25">
      <c r="A96" t="s">
        <v>102</v>
      </c>
      <c r="B96" t="s">
        <v>278</v>
      </c>
      <c r="C96" t="s">
        <v>363</v>
      </c>
      <c r="D96">
        <v>330</v>
      </c>
      <c r="E96" s="2" t="s">
        <v>493</v>
      </c>
      <c r="F96" s="2" t="s">
        <v>584</v>
      </c>
      <c r="G96">
        <v>330</v>
      </c>
      <c r="H96" t="s">
        <v>611</v>
      </c>
      <c r="I96">
        <f t="shared" si="1"/>
        <v>0</v>
      </c>
    </row>
    <row r="97" spans="1:9" x14ac:dyDescent="0.25">
      <c r="A97" t="s">
        <v>103</v>
      </c>
      <c r="B97" t="s">
        <v>279</v>
      </c>
      <c r="C97" t="s">
        <v>363</v>
      </c>
      <c r="D97">
        <v>420</v>
      </c>
      <c r="E97" s="2" t="s">
        <v>494</v>
      </c>
      <c r="F97" s="2" t="s">
        <v>585</v>
      </c>
      <c r="G97">
        <v>420</v>
      </c>
      <c r="H97" t="s">
        <v>611</v>
      </c>
      <c r="I97">
        <f t="shared" si="1"/>
        <v>0</v>
      </c>
    </row>
    <row r="98" spans="1:9" x14ac:dyDescent="0.25">
      <c r="A98" t="s">
        <v>104</v>
      </c>
      <c r="B98" t="s">
        <v>280</v>
      </c>
      <c r="C98" t="s">
        <v>363</v>
      </c>
      <c r="D98">
        <v>220</v>
      </c>
      <c r="E98" s="2" t="s">
        <v>495</v>
      </c>
      <c r="F98" s="2" t="s">
        <v>586</v>
      </c>
      <c r="G98">
        <v>220</v>
      </c>
      <c r="H98" t="s">
        <v>611</v>
      </c>
      <c r="I98">
        <f t="shared" si="1"/>
        <v>0</v>
      </c>
    </row>
    <row r="99" spans="1:9" x14ac:dyDescent="0.25">
      <c r="A99" t="s">
        <v>105</v>
      </c>
      <c r="B99" t="s">
        <v>281</v>
      </c>
      <c r="C99" t="s">
        <v>362</v>
      </c>
      <c r="D99">
        <v>2031.35</v>
      </c>
      <c r="E99" s="2" t="s">
        <v>496</v>
      </c>
      <c r="F99" s="2" t="s">
        <v>587</v>
      </c>
      <c r="G99">
        <v>2031.35</v>
      </c>
      <c r="H99" t="s">
        <v>611</v>
      </c>
      <c r="I99">
        <f t="shared" si="1"/>
        <v>0</v>
      </c>
    </row>
    <row r="100" spans="1:9" x14ac:dyDescent="0.25">
      <c r="A100" t="s">
        <v>106</v>
      </c>
      <c r="B100" t="s">
        <v>282</v>
      </c>
      <c r="C100" t="s">
        <v>419</v>
      </c>
      <c r="D100">
        <v>245.9</v>
      </c>
      <c r="E100" s="2" t="s">
        <v>493</v>
      </c>
      <c r="F100" s="2" t="s">
        <v>581</v>
      </c>
      <c r="G100">
        <v>245.9</v>
      </c>
      <c r="H100" t="s">
        <v>611</v>
      </c>
      <c r="I100">
        <f t="shared" si="1"/>
        <v>0</v>
      </c>
    </row>
    <row r="101" spans="1:9" x14ac:dyDescent="0.25">
      <c r="A101" t="s">
        <v>107</v>
      </c>
      <c r="B101" t="s">
        <v>283</v>
      </c>
      <c r="C101" t="s">
        <v>420</v>
      </c>
      <c r="D101">
        <v>2000</v>
      </c>
      <c r="E101" s="2" t="s">
        <v>447</v>
      </c>
      <c r="F101" s="2" t="s">
        <v>534</v>
      </c>
      <c r="G101">
        <v>1440</v>
      </c>
      <c r="H101" t="s">
        <v>611</v>
      </c>
      <c r="I101">
        <f t="shared" si="1"/>
        <v>-560</v>
      </c>
    </row>
    <row r="102" spans="1:9" x14ac:dyDescent="0.25">
      <c r="A102" t="s">
        <v>108</v>
      </c>
      <c r="B102" t="s">
        <v>284</v>
      </c>
      <c r="C102" t="s">
        <v>385</v>
      </c>
      <c r="D102">
        <v>718.16</v>
      </c>
      <c r="E102" s="2" t="s">
        <v>497</v>
      </c>
      <c r="F102" s="2" t="s">
        <v>581</v>
      </c>
      <c r="G102">
        <v>736.54</v>
      </c>
      <c r="H102" t="s">
        <v>611</v>
      </c>
      <c r="I102">
        <f t="shared" si="1"/>
        <v>18.379999999999995</v>
      </c>
    </row>
    <row r="103" spans="1:9" x14ac:dyDescent="0.25">
      <c r="A103" t="s">
        <v>109</v>
      </c>
      <c r="B103" t="s">
        <v>285</v>
      </c>
      <c r="C103" t="s">
        <v>405</v>
      </c>
      <c r="D103">
        <v>477.2</v>
      </c>
      <c r="E103" s="2" t="s">
        <v>494</v>
      </c>
      <c r="F103" s="2" t="s">
        <v>581</v>
      </c>
      <c r="G103">
        <v>477.2</v>
      </c>
      <c r="H103" t="s">
        <v>611</v>
      </c>
      <c r="I103">
        <f t="shared" si="1"/>
        <v>0</v>
      </c>
    </row>
    <row r="104" spans="1:9" x14ac:dyDescent="0.25">
      <c r="A104" t="s">
        <v>110</v>
      </c>
      <c r="B104" t="s">
        <v>286</v>
      </c>
      <c r="C104" t="s">
        <v>421</v>
      </c>
      <c r="D104">
        <v>1276.8</v>
      </c>
      <c r="E104" s="2" t="s">
        <v>498</v>
      </c>
      <c r="F104" s="2" t="s">
        <v>587</v>
      </c>
      <c r="G104">
        <v>1276.8</v>
      </c>
      <c r="H104" t="s">
        <v>611</v>
      </c>
      <c r="I104">
        <f t="shared" si="1"/>
        <v>0</v>
      </c>
    </row>
    <row r="105" spans="1:9" x14ac:dyDescent="0.25">
      <c r="A105" t="s">
        <v>111</v>
      </c>
      <c r="B105" t="s">
        <v>287</v>
      </c>
      <c r="C105" t="s">
        <v>422</v>
      </c>
      <c r="D105">
        <v>589.78</v>
      </c>
      <c r="E105" s="2" t="s">
        <v>499</v>
      </c>
      <c r="F105" s="2" t="s">
        <v>587</v>
      </c>
      <c r="G105">
        <v>589.78</v>
      </c>
      <c r="H105" t="s">
        <v>611</v>
      </c>
      <c r="I105">
        <f t="shared" si="1"/>
        <v>0</v>
      </c>
    </row>
    <row r="106" spans="1:9" x14ac:dyDescent="0.25">
      <c r="A106" t="s">
        <v>112</v>
      </c>
      <c r="B106" t="s">
        <v>288</v>
      </c>
      <c r="C106" t="s">
        <v>363</v>
      </c>
      <c r="D106">
        <v>136</v>
      </c>
      <c r="E106" s="2" t="s">
        <v>499</v>
      </c>
      <c r="F106" s="2" t="s">
        <v>588</v>
      </c>
      <c r="G106">
        <v>136</v>
      </c>
      <c r="H106" t="s">
        <v>611</v>
      </c>
      <c r="I106">
        <f t="shared" si="1"/>
        <v>0</v>
      </c>
    </row>
    <row r="107" spans="1:9" x14ac:dyDescent="0.25">
      <c r="A107" t="s">
        <v>113</v>
      </c>
      <c r="B107" t="s">
        <v>289</v>
      </c>
      <c r="C107" t="s">
        <v>423</v>
      </c>
      <c r="D107">
        <v>200</v>
      </c>
      <c r="E107" s="2" t="s">
        <v>500</v>
      </c>
      <c r="F107" s="2" t="s">
        <v>589</v>
      </c>
      <c r="G107">
        <v>200</v>
      </c>
      <c r="H107" t="s">
        <v>611</v>
      </c>
      <c r="I107">
        <f t="shared" si="1"/>
        <v>0</v>
      </c>
    </row>
    <row r="108" spans="1:9" x14ac:dyDescent="0.25">
      <c r="A108" t="s">
        <v>114</v>
      </c>
      <c r="B108" t="s">
        <v>290</v>
      </c>
      <c r="C108" t="s">
        <v>362</v>
      </c>
      <c r="D108">
        <v>159</v>
      </c>
      <c r="E108" s="2" t="s">
        <v>501</v>
      </c>
      <c r="F108" s="2" t="s">
        <v>587</v>
      </c>
      <c r="G108">
        <v>159</v>
      </c>
      <c r="H108" t="s">
        <v>611</v>
      </c>
      <c r="I108">
        <f t="shared" si="1"/>
        <v>0</v>
      </c>
    </row>
    <row r="109" spans="1:9" x14ac:dyDescent="0.25">
      <c r="A109" t="s">
        <v>115</v>
      </c>
      <c r="B109" t="s">
        <v>291</v>
      </c>
      <c r="C109" t="s">
        <v>363</v>
      </c>
      <c r="D109">
        <v>111</v>
      </c>
      <c r="E109" s="2" t="s">
        <v>502</v>
      </c>
      <c r="F109" s="2" t="s">
        <v>590</v>
      </c>
      <c r="G109">
        <v>111</v>
      </c>
      <c r="H109" t="s">
        <v>611</v>
      </c>
      <c r="I109">
        <f t="shared" si="1"/>
        <v>0</v>
      </c>
    </row>
    <row r="110" spans="1:9" x14ac:dyDescent="0.25">
      <c r="A110" t="s">
        <v>116</v>
      </c>
      <c r="B110" t="s">
        <v>292</v>
      </c>
      <c r="C110" t="s">
        <v>362</v>
      </c>
      <c r="D110">
        <v>178.57</v>
      </c>
      <c r="E110" s="2" t="s">
        <v>503</v>
      </c>
      <c r="F110" s="2" t="s">
        <v>587</v>
      </c>
      <c r="G110">
        <v>178.57</v>
      </c>
      <c r="H110" t="s">
        <v>611</v>
      </c>
      <c r="I110">
        <f t="shared" si="1"/>
        <v>0</v>
      </c>
    </row>
    <row r="111" spans="1:9" x14ac:dyDescent="0.25">
      <c r="A111" t="s">
        <v>117</v>
      </c>
      <c r="B111" t="s">
        <v>293</v>
      </c>
      <c r="C111" t="s">
        <v>365</v>
      </c>
      <c r="D111">
        <v>624.15</v>
      </c>
      <c r="E111" s="2" t="s">
        <v>504</v>
      </c>
      <c r="F111" s="2" t="s">
        <v>587</v>
      </c>
      <c r="G111">
        <v>624.15</v>
      </c>
      <c r="H111" t="s">
        <v>611</v>
      </c>
      <c r="I111">
        <f t="shared" si="1"/>
        <v>0</v>
      </c>
    </row>
    <row r="112" spans="1:9" x14ac:dyDescent="0.25">
      <c r="A112" t="s">
        <v>118</v>
      </c>
      <c r="B112" t="s">
        <v>294</v>
      </c>
      <c r="C112" t="s">
        <v>424</v>
      </c>
      <c r="D112">
        <v>310</v>
      </c>
      <c r="E112" s="2" t="s">
        <v>505</v>
      </c>
      <c r="F112" s="2" t="s">
        <v>591</v>
      </c>
      <c r="G112">
        <v>225</v>
      </c>
      <c r="H112" t="s">
        <v>611</v>
      </c>
      <c r="I112">
        <f t="shared" si="1"/>
        <v>-85</v>
      </c>
    </row>
    <row r="113" spans="1:9" x14ac:dyDescent="0.25">
      <c r="A113" t="s">
        <v>119</v>
      </c>
      <c r="B113" t="s">
        <v>240</v>
      </c>
      <c r="C113" t="s">
        <v>362</v>
      </c>
      <c r="D113">
        <v>106.5</v>
      </c>
      <c r="E113" s="2" t="s">
        <v>506</v>
      </c>
      <c r="F113" s="2" t="s">
        <v>587</v>
      </c>
      <c r="G113">
        <v>159</v>
      </c>
      <c r="H113" t="s">
        <v>611</v>
      </c>
      <c r="I113">
        <f t="shared" si="1"/>
        <v>52.5</v>
      </c>
    </row>
    <row r="114" spans="1:9" x14ac:dyDescent="0.25">
      <c r="A114" t="s">
        <v>120</v>
      </c>
      <c r="B114" t="s">
        <v>295</v>
      </c>
      <c r="C114" t="s">
        <v>405</v>
      </c>
      <c r="D114">
        <v>186.06</v>
      </c>
      <c r="E114" s="2" t="s">
        <v>507</v>
      </c>
      <c r="F114" s="2" t="s">
        <v>587</v>
      </c>
      <c r="G114">
        <v>186.06</v>
      </c>
      <c r="H114" t="s">
        <v>611</v>
      </c>
      <c r="I114">
        <f t="shared" si="1"/>
        <v>0</v>
      </c>
    </row>
    <row r="115" spans="1:9" x14ac:dyDescent="0.25">
      <c r="A115" t="s">
        <v>121</v>
      </c>
      <c r="B115" t="s">
        <v>296</v>
      </c>
      <c r="C115" t="s">
        <v>366</v>
      </c>
      <c r="D115">
        <v>2880</v>
      </c>
      <c r="E115" s="2" t="s">
        <v>447</v>
      </c>
      <c r="F115" s="2" t="s">
        <v>534</v>
      </c>
      <c r="G115">
        <v>2880</v>
      </c>
      <c r="H115" t="s">
        <v>611</v>
      </c>
      <c r="I115">
        <f t="shared" si="1"/>
        <v>0</v>
      </c>
    </row>
    <row r="116" spans="1:9" x14ac:dyDescent="0.25">
      <c r="A116" t="s">
        <v>122</v>
      </c>
      <c r="B116" t="s">
        <v>297</v>
      </c>
      <c r="C116" t="s">
        <v>416</v>
      </c>
      <c r="D116">
        <v>237</v>
      </c>
      <c r="E116" s="2" t="s">
        <v>508</v>
      </c>
      <c r="F116" s="2" t="s">
        <v>592</v>
      </c>
      <c r="G116">
        <v>237</v>
      </c>
      <c r="H116" t="s">
        <v>611</v>
      </c>
      <c r="I116">
        <f t="shared" si="1"/>
        <v>0</v>
      </c>
    </row>
    <row r="117" spans="1:9" x14ac:dyDescent="0.25">
      <c r="A117" t="s">
        <v>123</v>
      </c>
      <c r="B117" t="s">
        <v>298</v>
      </c>
      <c r="C117" t="s">
        <v>365</v>
      </c>
      <c r="D117">
        <v>205.8</v>
      </c>
      <c r="E117" s="2" t="s">
        <v>509</v>
      </c>
      <c r="F117" s="2" t="s">
        <v>592</v>
      </c>
      <c r="G117">
        <v>205.8</v>
      </c>
      <c r="H117" t="s">
        <v>611</v>
      </c>
      <c r="I117">
        <f t="shared" si="1"/>
        <v>0</v>
      </c>
    </row>
    <row r="118" spans="1:9" x14ac:dyDescent="0.25">
      <c r="A118" t="s">
        <v>124</v>
      </c>
      <c r="B118" t="s">
        <v>299</v>
      </c>
      <c r="C118" t="s">
        <v>363</v>
      </c>
      <c r="D118">
        <v>210</v>
      </c>
      <c r="E118" s="2" t="s">
        <v>510</v>
      </c>
      <c r="F118" s="2" t="s">
        <v>593</v>
      </c>
      <c r="G118">
        <v>210</v>
      </c>
      <c r="H118" t="s">
        <v>611</v>
      </c>
      <c r="I118">
        <f t="shared" si="1"/>
        <v>0</v>
      </c>
    </row>
    <row r="119" spans="1:9" x14ac:dyDescent="0.25">
      <c r="A119" t="s">
        <v>125</v>
      </c>
      <c r="B119" t="s">
        <v>300</v>
      </c>
      <c r="C119" t="s">
        <v>425</v>
      </c>
      <c r="D119">
        <v>483.04</v>
      </c>
      <c r="E119" s="2" t="s">
        <v>511</v>
      </c>
      <c r="F119" s="2" t="s">
        <v>592</v>
      </c>
      <c r="G119">
        <v>483.04</v>
      </c>
      <c r="H119" t="s">
        <v>611</v>
      </c>
      <c r="I119">
        <f t="shared" ref="I119:I181" si="2">G119-D119</f>
        <v>0</v>
      </c>
    </row>
    <row r="120" spans="1:9" x14ac:dyDescent="0.25">
      <c r="A120" t="s">
        <v>126</v>
      </c>
      <c r="B120" t="s">
        <v>301</v>
      </c>
      <c r="C120" t="s">
        <v>366</v>
      </c>
      <c r="D120">
        <v>1300</v>
      </c>
      <c r="E120" s="2" t="s">
        <v>512</v>
      </c>
      <c r="F120" s="2" t="s">
        <v>594</v>
      </c>
      <c r="G120">
        <v>1300</v>
      </c>
      <c r="H120" t="s">
        <v>611</v>
      </c>
      <c r="I120">
        <f t="shared" si="2"/>
        <v>0</v>
      </c>
    </row>
    <row r="121" spans="1:9" x14ac:dyDescent="0.25">
      <c r="A121" t="s">
        <v>127</v>
      </c>
      <c r="B121" t="s">
        <v>302</v>
      </c>
      <c r="C121" t="s">
        <v>365</v>
      </c>
      <c r="D121">
        <v>1765.7</v>
      </c>
      <c r="E121" s="2" t="s">
        <v>513</v>
      </c>
      <c r="F121" s="2" t="s">
        <v>592</v>
      </c>
      <c r="G121">
        <v>1765.7</v>
      </c>
      <c r="H121" t="s">
        <v>611</v>
      </c>
      <c r="I121">
        <f t="shared" si="2"/>
        <v>0</v>
      </c>
    </row>
    <row r="122" spans="1:9" x14ac:dyDescent="0.25">
      <c r="A122" t="s">
        <v>128</v>
      </c>
      <c r="B122" t="s">
        <v>303</v>
      </c>
      <c r="C122" t="s">
        <v>369</v>
      </c>
      <c r="D122">
        <v>223.23</v>
      </c>
      <c r="E122" s="2" t="s">
        <v>514</v>
      </c>
      <c r="F122" s="2" t="s">
        <v>594</v>
      </c>
      <c r="G122">
        <v>228.23</v>
      </c>
      <c r="H122" t="s">
        <v>611</v>
      </c>
      <c r="I122">
        <f t="shared" si="2"/>
        <v>5</v>
      </c>
    </row>
    <row r="123" spans="1:9" x14ac:dyDescent="0.25">
      <c r="A123" t="s">
        <v>129</v>
      </c>
      <c r="B123" t="s">
        <v>304</v>
      </c>
      <c r="C123" t="s">
        <v>366</v>
      </c>
      <c r="D123">
        <v>357</v>
      </c>
      <c r="E123" s="2" t="s">
        <v>515</v>
      </c>
      <c r="F123" s="2" t="s">
        <v>595</v>
      </c>
      <c r="G123">
        <v>357</v>
      </c>
      <c r="H123" t="s">
        <v>611</v>
      </c>
      <c r="I123">
        <f t="shared" si="2"/>
        <v>0</v>
      </c>
    </row>
    <row r="124" spans="1:9" x14ac:dyDescent="0.25">
      <c r="A124" t="s">
        <v>130</v>
      </c>
      <c r="B124" t="s">
        <v>305</v>
      </c>
      <c r="C124" t="s">
        <v>366</v>
      </c>
      <c r="D124">
        <v>600</v>
      </c>
      <c r="E124" s="2" t="s">
        <v>515</v>
      </c>
      <c r="F124" s="2" t="s">
        <v>534</v>
      </c>
      <c r="G124">
        <v>560</v>
      </c>
      <c r="H124" t="s">
        <v>611</v>
      </c>
      <c r="I124">
        <f t="shared" si="2"/>
        <v>-40</v>
      </c>
    </row>
    <row r="125" spans="1:9" x14ac:dyDescent="0.25">
      <c r="A125" t="s">
        <v>131</v>
      </c>
      <c r="B125" t="s">
        <v>306</v>
      </c>
      <c r="C125" t="s">
        <v>363</v>
      </c>
      <c r="D125">
        <v>422</v>
      </c>
      <c r="E125" s="2" t="s">
        <v>516</v>
      </c>
      <c r="F125" s="2" t="s">
        <v>596</v>
      </c>
      <c r="G125">
        <v>422</v>
      </c>
      <c r="H125" t="s">
        <v>611</v>
      </c>
      <c r="I125">
        <f t="shared" si="2"/>
        <v>0</v>
      </c>
    </row>
    <row r="126" spans="1:9" x14ac:dyDescent="0.25">
      <c r="A126" t="s">
        <v>132</v>
      </c>
      <c r="B126" t="s">
        <v>307</v>
      </c>
      <c r="C126" t="s">
        <v>390</v>
      </c>
      <c r="D126">
        <v>1650</v>
      </c>
      <c r="E126" s="2" t="s">
        <v>517</v>
      </c>
      <c r="F126" s="2" t="s">
        <v>517</v>
      </c>
      <c r="G126">
        <v>1650</v>
      </c>
      <c r="H126" t="s">
        <v>611</v>
      </c>
      <c r="I126">
        <f t="shared" si="2"/>
        <v>0</v>
      </c>
    </row>
    <row r="127" spans="1:9" x14ac:dyDescent="0.25">
      <c r="A127" t="s">
        <v>133</v>
      </c>
      <c r="B127" t="s">
        <v>308</v>
      </c>
      <c r="C127" t="s">
        <v>426</v>
      </c>
      <c r="D127">
        <v>400</v>
      </c>
      <c r="E127" s="2" t="s">
        <v>518</v>
      </c>
      <c r="F127" s="2" t="s">
        <v>597</v>
      </c>
      <c r="G127">
        <v>339.93</v>
      </c>
      <c r="H127" t="s">
        <v>611</v>
      </c>
      <c r="I127">
        <f t="shared" si="2"/>
        <v>-60.069999999999993</v>
      </c>
    </row>
    <row r="128" spans="1:9" x14ac:dyDescent="0.25">
      <c r="A128" t="s">
        <v>134</v>
      </c>
      <c r="B128" t="s">
        <v>309</v>
      </c>
      <c r="C128" t="s">
        <v>427</v>
      </c>
      <c r="D128">
        <v>137.19999999999999</v>
      </c>
      <c r="E128" s="2" t="s">
        <v>519</v>
      </c>
      <c r="F128" s="2" t="s">
        <v>598</v>
      </c>
      <c r="G128">
        <v>137.19999999999999</v>
      </c>
      <c r="H128" t="s">
        <v>611</v>
      </c>
      <c r="I128">
        <f t="shared" si="2"/>
        <v>0</v>
      </c>
    </row>
    <row r="129" spans="1:9" x14ac:dyDescent="0.25">
      <c r="A129" t="s">
        <v>135</v>
      </c>
      <c r="B129" t="s">
        <v>310</v>
      </c>
      <c r="C129" t="s">
        <v>396</v>
      </c>
      <c r="D129">
        <v>450</v>
      </c>
      <c r="E129" s="2" t="s">
        <v>520</v>
      </c>
      <c r="F129" s="2" t="s">
        <v>562</v>
      </c>
      <c r="G129">
        <v>251.55</v>
      </c>
      <c r="H129" t="s">
        <v>611</v>
      </c>
      <c r="I129">
        <f t="shared" si="2"/>
        <v>-198.45</v>
      </c>
    </row>
    <row r="130" spans="1:9" x14ac:dyDescent="0.25">
      <c r="A130" t="s">
        <v>136</v>
      </c>
      <c r="B130" t="s">
        <v>311</v>
      </c>
      <c r="C130" t="s">
        <v>413</v>
      </c>
      <c r="D130">
        <v>380.17</v>
      </c>
      <c r="E130" s="2" t="s">
        <v>521</v>
      </c>
      <c r="F130" s="2" t="s">
        <v>597</v>
      </c>
      <c r="G130">
        <v>406.36</v>
      </c>
      <c r="H130" t="s">
        <v>611</v>
      </c>
      <c r="I130">
        <f t="shared" si="2"/>
        <v>26.189999999999998</v>
      </c>
    </row>
    <row r="131" spans="1:9" x14ac:dyDescent="0.25">
      <c r="A131" t="s">
        <v>137</v>
      </c>
      <c r="B131" t="s">
        <v>312</v>
      </c>
      <c r="C131" t="s">
        <v>419</v>
      </c>
      <c r="D131">
        <v>139.34</v>
      </c>
      <c r="E131" s="2" t="s">
        <v>516</v>
      </c>
      <c r="F131" s="2" t="s">
        <v>597</v>
      </c>
      <c r="G131">
        <v>139.34</v>
      </c>
      <c r="H131" t="s">
        <v>611</v>
      </c>
      <c r="I131">
        <f t="shared" si="2"/>
        <v>0</v>
      </c>
    </row>
    <row r="132" spans="1:9" x14ac:dyDescent="0.25">
      <c r="A132" t="s">
        <v>138</v>
      </c>
      <c r="B132" t="s">
        <v>313</v>
      </c>
      <c r="C132" t="s">
        <v>416</v>
      </c>
      <c r="D132">
        <v>825.69</v>
      </c>
      <c r="E132" s="2" t="s">
        <v>516</v>
      </c>
      <c r="F132" s="2" t="s">
        <v>597</v>
      </c>
      <c r="G132">
        <v>825.69</v>
      </c>
      <c r="H132" t="s">
        <v>611</v>
      </c>
      <c r="I132">
        <f t="shared" si="2"/>
        <v>0</v>
      </c>
    </row>
    <row r="133" spans="1:9" x14ac:dyDescent="0.25">
      <c r="A133" t="s">
        <v>139</v>
      </c>
      <c r="B133" t="s">
        <v>314</v>
      </c>
      <c r="C133" t="s">
        <v>362</v>
      </c>
      <c r="D133">
        <v>117</v>
      </c>
      <c r="E133" s="2" t="s">
        <v>522</v>
      </c>
      <c r="F133" s="2" t="s">
        <v>599</v>
      </c>
      <c r="G133">
        <v>117</v>
      </c>
      <c r="H133" t="s">
        <v>611</v>
      </c>
      <c r="I133">
        <f t="shared" si="2"/>
        <v>0</v>
      </c>
    </row>
    <row r="134" spans="1:9" x14ac:dyDescent="0.25">
      <c r="A134" t="s">
        <v>140</v>
      </c>
      <c r="B134" t="s">
        <v>315</v>
      </c>
      <c r="C134" t="s">
        <v>374</v>
      </c>
      <c r="D134">
        <v>1502</v>
      </c>
      <c r="E134" s="2" t="s">
        <v>523</v>
      </c>
      <c r="F134" s="2" t="s">
        <v>597</v>
      </c>
      <c r="G134">
        <v>1502</v>
      </c>
      <c r="H134" t="s">
        <v>611</v>
      </c>
      <c r="I134">
        <f t="shared" si="2"/>
        <v>0</v>
      </c>
    </row>
    <row r="135" spans="1:9" x14ac:dyDescent="0.25">
      <c r="A135" t="s">
        <v>141</v>
      </c>
      <c r="B135" t="s">
        <v>316</v>
      </c>
      <c r="C135" t="s">
        <v>425</v>
      </c>
      <c r="D135">
        <v>103.5</v>
      </c>
      <c r="E135" s="2" t="s">
        <v>523</v>
      </c>
      <c r="F135" s="2" t="s">
        <v>599</v>
      </c>
      <c r="G135">
        <v>103.5</v>
      </c>
      <c r="H135" t="s">
        <v>611</v>
      </c>
      <c r="I135">
        <f t="shared" si="2"/>
        <v>0</v>
      </c>
    </row>
    <row r="136" spans="1:9" x14ac:dyDescent="0.25">
      <c r="A136" t="s">
        <v>142</v>
      </c>
      <c r="B136" t="s">
        <v>317</v>
      </c>
      <c r="C136" t="s">
        <v>428</v>
      </c>
      <c r="D136">
        <v>168.16</v>
      </c>
      <c r="E136" s="2" t="s">
        <v>524</v>
      </c>
      <c r="F136" s="2" t="s">
        <v>597</v>
      </c>
      <c r="G136">
        <v>168.16</v>
      </c>
      <c r="H136" t="s">
        <v>611</v>
      </c>
      <c r="I136">
        <f t="shared" si="2"/>
        <v>0</v>
      </c>
    </row>
    <row r="137" spans="1:9" x14ac:dyDescent="0.25">
      <c r="A137" t="s">
        <v>143</v>
      </c>
      <c r="B137" t="s">
        <v>318</v>
      </c>
      <c r="C137" t="s">
        <v>392</v>
      </c>
      <c r="D137">
        <v>140</v>
      </c>
      <c r="E137" s="2" t="s">
        <v>524</v>
      </c>
      <c r="F137" s="2" t="s">
        <v>597</v>
      </c>
      <c r="G137">
        <v>140</v>
      </c>
      <c r="H137" t="s">
        <v>611</v>
      </c>
      <c r="I137">
        <f t="shared" si="2"/>
        <v>0</v>
      </c>
    </row>
    <row r="138" spans="1:9" x14ac:dyDescent="0.25">
      <c r="A138" t="s">
        <v>144</v>
      </c>
      <c r="B138" t="s">
        <v>319</v>
      </c>
      <c r="C138" t="s">
        <v>385</v>
      </c>
      <c r="D138">
        <v>2216</v>
      </c>
      <c r="E138" s="2" t="s">
        <v>525</v>
      </c>
      <c r="F138" s="2" t="s">
        <v>597</v>
      </c>
      <c r="G138">
        <v>2216</v>
      </c>
      <c r="H138" t="s">
        <v>611</v>
      </c>
      <c r="I138">
        <f t="shared" si="2"/>
        <v>0</v>
      </c>
    </row>
    <row r="139" spans="1:9" x14ac:dyDescent="0.25">
      <c r="A139" t="s">
        <v>145</v>
      </c>
      <c r="B139" t="s">
        <v>320</v>
      </c>
      <c r="C139" t="s">
        <v>410</v>
      </c>
      <c r="D139">
        <v>229.34</v>
      </c>
      <c r="E139" s="2" t="s">
        <v>526</v>
      </c>
      <c r="F139" s="2" t="s">
        <v>594</v>
      </c>
      <c r="G139">
        <v>229.34</v>
      </c>
      <c r="H139" t="s">
        <v>611</v>
      </c>
      <c r="I139">
        <f t="shared" si="2"/>
        <v>0</v>
      </c>
    </row>
    <row r="140" spans="1:9" x14ac:dyDescent="0.25">
      <c r="A140" t="s">
        <v>146</v>
      </c>
      <c r="B140" t="s">
        <v>321</v>
      </c>
      <c r="C140" t="s">
        <v>385</v>
      </c>
      <c r="D140">
        <v>319.98</v>
      </c>
      <c r="E140" s="2" t="s">
        <v>527</v>
      </c>
      <c r="F140" s="2" t="s">
        <v>600</v>
      </c>
      <c r="G140">
        <v>319.98</v>
      </c>
      <c r="H140" t="s">
        <v>611</v>
      </c>
      <c r="I140">
        <f t="shared" si="2"/>
        <v>0</v>
      </c>
    </row>
    <row r="141" spans="1:9" x14ac:dyDescent="0.25">
      <c r="A141" t="s">
        <v>147</v>
      </c>
      <c r="B141" t="s">
        <v>322</v>
      </c>
      <c r="C141" t="s">
        <v>365</v>
      </c>
      <c r="D141">
        <v>674.15</v>
      </c>
      <c r="E141" s="2" t="s">
        <v>528</v>
      </c>
      <c r="F141" s="2" t="s">
        <v>601</v>
      </c>
      <c r="G141">
        <v>674.15</v>
      </c>
      <c r="H141" t="s">
        <v>611</v>
      </c>
      <c r="I141">
        <f t="shared" si="2"/>
        <v>0</v>
      </c>
    </row>
    <row r="142" spans="1:9" x14ac:dyDescent="0.25">
      <c r="A142" t="s">
        <v>148</v>
      </c>
      <c r="B142" t="s">
        <v>323</v>
      </c>
      <c r="C142" t="s">
        <v>405</v>
      </c>
      <c r="D142">
        <v>233.61</v>
      </c>
      <c r="E142" s="2" t="s">
        <v>528</v>
      </c>
      <c r="F142" s="2" t="s">
        <v>602</v>
      </c>
      <c r="G142">
        <v>233.61</v>
      </c>
      <c r="H142" t="s">
        <v>611</v>
      </c>
      <c r="I142">
        <f t="shared" si="2"/>
        <v>0</v>
      </c>
    </row>
    <row r="143" spans="1:9" x14ac:dyDescent="0.25">
      <c r="A143" t="s">
        <v>149</v>
      </c>
      <c r="B143" t="s">
        <v>324</v>
      </c>
      <c r="C143" t="s">
        <v>365</v>
      </c>
      <c r="D143">
        <v>141.75</v>
      </c>
      <c r="E143" s="2" t="s">
        <v>529</v>
      </c>
      <c r="F143" s="2" t="s">
        <v>602</v>
      </c>
      <c r="G143">
        <v>141.75</v>
      </c>
      <c r="H143" t="s">
        <v>611</v>
      </c>
      <c r="I143">
        <f t="shared" si="2"/>
        <v>0</v>
      </c>
    </row>
    <row r="144" spans="1:9" x14ac:dyDescent="0.25">
      <c r="A144" t="s">
        <v>150</v>
      </c>
      <c r="B144" t="s">
        <v>325</v>
      </c>
      <c r="C144" t="s">
        <v>429</v>
      </c>
      <c r="D144">
        <v>110.66</v>
      </c>
      <c r="E144" s="2" t="s">
        <v>530</v>
      </c>
      <c r="F144" s="2" t="s">
        <v>600</v>
      </c>
      <c r="G144">
        <v>110.66</v>
      </c>
      <c r="H144" t="s">
        <v>611</v>
      </c>
      <c r="I144">
        <f t="shared" si="2"/>
        <v>0</v>
      </c>
    </row>
    <row r="145" spans="1:9" x14ac:dyDescent="0.25">
      <c r="A145" t="s">
        <v>151</v>
      </c>
      <c r="B145" t="s">
        <v>326</v>
      </c>
      <c r="C145" t="s">
        <v>362</v>
      </c>
      <c r="D145">
        <v>420.33</v>
      </c>
      <c r="E145" s="2" t="s">
        <v>531</v>
      </c>
      <c r="F145" s="2" t="s">
        <v>534</v>
      </c>
      <c r="G145">
        <v>420.33</v>
      </c>
      <c r="H145" t="s">
        <v>611</v>
      </c>
      <c r="I145">
        <f t="shared" si="2"/>
        <v>0</v>
      </c>
    </row>
    <row r="146" spans="1:9" x14ac:dyDescent="0.25">
      <c r="A146" t="s">
        <v>152</v>
      </c>
      <c r="B146" t="s">
        <v>327</v>
      </c>
      <c r="C146" t="s">
        <v>392</v>
      </c>
      <c r="D146">
        <v>464</v>
      </c>
      <c r="E146" s="2" t="s">
        <v>532</v>
      </c>
      <c r="F146" s="2" t="s">
        <v>534</v>
      </c>
      <c r="G146">
        <v>464</v>
      </c>
      <c r="H146" t="s">
        <v>611</v>
      </c>
      <c r="I146">
        <f t="shared" si="2"/>
        <v>0</v>
      </c>
    </row>
    <row r="147" spans="1:9" x14ac:dyDescent="0.25">
      <c r="A147" t="s">
        <v>153</v>
      </c>
      <c r="B147" t="s">
        <v>328</v>
      </c>
      <c r="C147" t="s">
        <v>430</v>
      </c>
      <c r="D147">
        <v>1550</v>
      </c>
      <c r="E147" s="2" t="s">
        <v>533</v>
      </c>
      <c r="F147" s="2" t="s">
        <v>603</v>
      </c>
      <c r="G147">
        <v>1550</v>
      </c>
      <c r="H147" t="s">
        <v>611</v>
      </c>
      <c r="I147">
        <f t="shared" si="2"/>
        <v>0</v>
      </c>
    </row>
    <row r="148" spans="1:9" x14ac:dyDescent="0.25">
      <c r="A148" t="s">
        <v>154</v>
      </c>
      <c r="B148" t="s">
        <v>329</v>
      </c>
      <c r="C148" t="s">
        <v>365</v>
      </c>
      <c r="D148">
        <v>154.02000000000001</v>
      </c>
      <c r="E148" s="2" t="s">
        <v>534</v>
      </c>
      <c r="F148" s="2" t="s">
        <v>603</v>
      </c>
      <c r="G148">
        <v>154.02000000000001</v>
      </c>
      <c r="H148" t="s">
        <v>611</v>
      </c>
      <c r="I148">
        <f t="shared" si="2"/>
        <v>0</v>
      </c>
    </row>
    <row r="149" spans="1:9" x14ac:dyDescent="0.25">
      <c r="A149" t="s">
        <v>155</v>
      </c>
      <c r="B149" t="s">
        <v>330</v>
      </c>
      <c r="C149" t="s">
        <v>431</v>
      </c>
      <c r="D149">
        <v>248</v>
      </c>
      <c r="E149" s="2" t="s">
        <v>535</v>
      </c>
      <c r="F149" s="2" t="s">
        <v>604</v>
      </c>
      <c r="G149">
        <v>248</v>
      </c>
      <c r="H149" t="s">
        <v>611</v>
      </c>
      <c r="I149">
        <f t="shared" si="2"/>
        <v>0</v>
      </c>
    </row>
    <row r="150" spans="1:9" x14ac:dyDescent="0.25">
      <c r="A150" t="s">
        <v>156</v>
      </c>
      <c r="B150" t="s">
        <v>331</v>
      </c>
      <c r="C150" t="s">
        <v>392</v>
      </c>
      <c r="D150">
        <v>660</v>
      </c>
      <c r="E150" s="2" t="s">
        <v>536</v>
      </c>
      <c r="F150" s="2" t="s">
        <v>535</v>
      </c>
      <c r="G150">
        <v>660</v>
      </c>
      <c r="H150" t="s">
        <v>611</v>
      </c>
      <c r="I150">
        <f t="shared" si="2"/>
        <v>0</v>
      </c>
    </row>
    <row r="151" spans="1:9" x14ac:dyDescent="0.25">
      <c r="A151" t="s">
        <v>157</v>
      </c>
      <c r="B151" t="s">
        <v>332</v>
      </c>
      <c r="C151" t="s">
        <v>432</v>
      </c>
      <c r="D151">
        <v>60</v>
      </c>
      <c r="E151" s="2" t="s">
        <v>537</v>
      </c>
      <c r="F151" s="2" t="s">
        <v>535</v>
      </c>
      <c r="G151">
        <v>60</v>
      </c>
      <c r="H151" t="s">
        <v>611</v>
      </c>
      <c r="I151">
        <f t="shared" si="2"/>
        <v>0</v>
      </c>
    </row>
    <row r="152" spans="1:9" x14ac:dyDescent="0.25">
      <c r="A152" t="s">
        <v>158</v>
      </c>
      <c r="B152" t="s">
        <v>333</v>
      </c>
      <c r="C152" t="s">
        <v>433</v>
      </c>
      <c r="D152">
        <v>546</v>
      </c>
      <c r="E152" s="2" t="s">
        <v>537</v>
      </c>
      <c r="F152" s="2" t="s">
        <v>603</v>
      </c>
      <c r="G152">
        <v>546</v>
      </c>
      <c r="H152" t="s">
        <v>611</v>
      </c>
      <c r="I152">
        <f t="shared" si="2"/>
        <v>0</v>
      </c>
    </row>
    <row r="153" spans="1:9" x14ac:dyDescent="0.25">
      <c r="A153" t="s">
        <v>159</v>
      </c>
      <c r="B153" t="s">
        <v>334</v>
      </c>
      <c r="C153" t="s">
        <v>434</v>
      </c>
      <c r="D153">
        <v>86.1</v>
      </c>
      <c r="E153" s="2" t="s">
        <v>538</v>
      </c>
      <c r="F153" s="2" t="s">
        <v>603</v>
      </c>
      <c r="G153">
        <v>86.1</v>
      </c>
      <c r="H153" t="s">
        <v>611</v>
      </c>
      <c r="I153">
        <f t="shared" si="2"/>
        <v>0</v>
      </c>
    </row>
    <row r="154" spans="1:9" x14ac:dyDescent="0.25">
      <c r="A154" t="s">
        <v>160</v>
      </c>
      <c r="B154" t="s">
        <v>335</v>
      </c>
      <c r="C154" t="s">
        <v>415</v>
      </c>
      <c r="D154">
        <v>200.69</v>
      </c>
      <c r="E154" s="2" t="s">
        <v>539</v>
      </c>
      <c r="F154" s="2" t="s">
        <v>603</v>
      </c>
      <c r="G154">
        <v>200.69</v>
      </c>
      <c r="H154" t="s">
        <v>611</v>
      </c>
      <c r="I154">
        <f t="shared" si="2"/>
        <v>0</v>
      </c>
    </row>
    <row r="155" spans="1:9" x14ac:dyDescent="0.25">
      <c r="A155" t="s">
        <v>161</v>
      </c>
      <c r="B155" t="s">
        <v>336</v>
      </c>
      <c r="C155" t="s">
        <v>419</v>
      </c>
      <c r="D155">
        <v>131.15</v>
      </c>
      <c r="E155" s="2" t="s">
        <v>540</v>
      </c>
      <c r="F155" s="2" t="s">
        <v>603</v>
      </c>
      <c r="G155">
        <v>131.15</v>
      </c>
      <c r="H155" t="s">
        <v>611</v>
      </c>
      <c r="I155">
        <f t="shared" si="2"/>
        <v>0</v>
      </c>
    </row>
    <row r="156" spans="1:9" x14ac:dyDescent="0.25">
      <c r="A156" t="s">
        <v>162</v>
      </c>
      <c r="B156" t="s">
        <v>337</v>
      </c>
      <c r="C156" t="s">
        <v>392</v>
      </c>
      <c r="D156">
        <v>160</v>
      </c>
      <c r="E156" s="2" t="s">
        <v>540</v>
      </c>
      <c r="F156" s="2" t="s">
        <v>603</v>
      </c>
      <c r="G156">
        <v>160</v>
      </c>
      <c r="H156" t="s">
        <v>611</v>
      </c>
      <c r="I156">
        <f t="shared" si="2"/>
        <v>0</v>
      </c>
    </row>
    <row r="157" spans="1:9" x14ac:dyDescent="0.25">
      <c r="A157" t="s">
        <v>163</v>
      </c>
      <c r="B157" t="s">
        <v>338</v>
      </c>
      <c r="C157" t="s">
        <v>435</v>
      </c>
      <c r="D157">
        <v>109.56</v>
      </c>
      <c r="E157" s="2" t="s">
        <v>541</v>
      </c>
      <c r="F157" s="2" t="s">
        <v>603</v>
      </c>
      <c r="G157">
        <v>109.56</v>
      </c>
      <c r="H157" t="s">
        <v>611</v>
      </c>
      <c r="I157">
        <f t="shared" si="2"/>
        <v>0</v>
      </c>
    </row>
    <row r="158" spans="1:9" x14ac:dyDescent="0.25">
      <c r="A158" t="s">
        <v>164</v>
      </c>
      <c r="B158" t="s">
        <v>339</v>
      </c>
      <c r="C158" t="s">
        <v>434</v>
      </c>
      <c r="D158">
        <v>205</v>
      </c>
      <c r="E158" s="2" t="s">
        <v>542</v>
      </c>
      <c r="F158" s="2" t="s">
        <v>603</v>
      </c>
      <c r="G158">
        <v>205</v>
      </c>
      <c r="H158" t="s">
        <v>611</v>
      </c>
      <c r="I158">
        <f t="shared" si="2"/>
        <v>0</v>
      </c>
    </row>
    <row r="159" spans="1:9" x14ac:dyDescent="0.25">
      <c r="A159" t="s">
        <v>165</v>
      </c>
      <c r="B159" t="s">
        <v>340</v>
      </c>
      <c r="C159" t="s">
        <v>435</v>
      </c>
      <c r="D159">
        <v>235.62</v>
      </c>
      <c r="E159" s="2" t="s">
        <v>543</v>
      </c>
      <c r="F159" s="2" t="s">
        <v>603</v>
      </c>
      <c r="G159">
        <v>235.62</v>
      </c>
      <c r="H159" t="s">
        <v>611</v>
      </c>
      <c r="I159">
        <f t="shared" si="2"/>
        <v>0</v>
      </c>
    </row>
    <row r="160" spans="1:9" x14ac:dyDescent="0.25">
      <c r="A160" t="s">
        <v>166</v>
      </c>
      <c r="B160" t="s">
        <v>341</v>
      </c>
      <c r="C160" t="s">
        <v>416</v>
      </c>
      <c r="D160">
        <v>353.76</v>
      </c>
      <c r="E160" s="2" t="s">
        <v>544</v>
      </c>
      <c r="F160" s="2" t="s">
        <v>569</v>
      </c>
      <c r="G160">
        <v>353.76</v>
      </c>
      <c r="H160" t="s">
        <v>611</v>
      </c>
      <c r="I160">
        <f t="shared" si="2"/>
        <v>0</v>
      </c>
    </row>
    <row r="161" spans="1:9" x14ac:dyDescent="0.25">
      <c r="A161" t="s">
        <v>167</v>
      </c>
      <c r="B161" t="s">
        <v>342</v>
      </c>
      <c r="C161" t="s">
        <v>436</v>
      </c>
      <c r="D161">
        <v>99.5</v>
      </c>
      <c r="E161" s="2" t="s">
        <v>545</v>
      </c>
      <c r="F161" s="2" t="s">
        <v>569</v>
      </c>
      <c r="G161">
        <v>99.5</v>
      </c>
      <c r="H161" t="s">
        <v>611</v>
      </c>
      <c r="I161">
        <f t="shared" si="2"/>
        <v>0</v>
      </c>
    </row>
    <row r="162" spans="1:9" x14ac:dyDescent="0.25">
      <c r="A162" t="s">
        <v>168</v>
      </c>
      <c r="B162" t="s">
        <v>343</v>
      </c>
      <c r="C162" t="s">
        <v>365</v>
      </c>
      <c r="D162">
        <v>1379.84</v>
      </c>
      <c r="E162" s="2" t="s">
        <v>546</v>
      </c>
      <c r="F162" s="2" t="s">
        <v>569</v>
      </c>
      <c r="G162">
        <v>1379.84</v>
      </c>
      <c r="H162" t="s">
        <v>611</v>
      </c>
      <c r="I162">
        <f t="shared" si="2"/>
        <v>0</v>
      </c>
    </row>
    <row r="163" spans="1:9" x14ac:dyDescent="0.25">
      <c r="A163" t="s">
        <v>169</v>
      </c>
      <c r="B163" t="s">
        <v>344</v>
      </c>
      <c r="C163" t="s">
        <v>437</v>
      </c>
      <c r="D163">
        <v>267.20999999999998</v>
      </c>
      <c r="E163" s="2" t="s">
        <v>547</v>
      </c>
      <c r="F163" s="2" t="s">
        <v>569</v>
      </c>
      <c r="G163">
        <v>267.20999999999998</v>
      </c>
      <c r="H163" t="s">
        <v>611</v>
      </c>
      <c r="I163">
        <f t="shared" si="2"/>
        <v>0</v>
      </c>
    </row>
    <row r="164" spans="1:9" x14ac:dyDescent="0.25">
      <c r="A164" t="s">
        <v>170</v>
      </c>
      <c r="B164" t="s">
        <v>345</v>
      </c>
      <c r="C164" t="s">
        <v>416</v>
      </c>
      <c r="D164">
        <v>416.91</v>
      </c>
      <c r="E164" s="2" t="s">
        <v>548</v>
      </c>
      <c r="F164" s="2" t="s">
        <v>569</v>
      </c>
      <c r="G164">
        <v>416.91</v>
      </c>
      <c r="H164" t="s">
        <v>611</v>
      </c>
      <c r="I164">
        <f t="shared" si="2"/>
        <v>0</v>
      </c>
    </row>
    <row r="165" spans="1:9" x14ac:dyDescent="0.25">
      <c r="A165" t="s">
        <v>171</v>
      </c>
      <c r="B165" t="s">
        <v>346</v>
      </c>
      <c r="C165" t="s">
        <v>430</v>
      </c>
      <c r="D165">
        <v>700</v>
      </c>
      <c r="E165" s="2" t="s">
        <v>549</v>
      </c>
      <c r="F165" s="2" t="s">
        <v>562</v>
      </c>
      <c r="G165">
        <v>700</v>
      </c>
      <c r="H165" t="s">
        <v>611</v>
      </c>
      <c r="I165">
        <f t="shared" si="2"/>
        <v>0</v>
      </c>
    </row>
    <row r="166" spans="1:9" x14ac:dyDescent="0.25">
      <c r="A166" t="s">
        <v>172</v>
      </c>
      <c r="B166" t="s">
        <v>347</v>
      </c>
      <c r="C166" t="s">
        <v>363</v>
      </c>
      <c r="D166">
        <v>245</v>
      </c>
      <c r="E166" s="2" t="s">
        <v>550</v>
      </c>
      <c r="F166" s="2" t="s">
        <v>605</v>
      </c>
      <c r="G166">
        <v>245</v>
      </c>
      <c r="H166" t="s">
        <v>611</v>
      </c>
      <c r="I166">
        <f t="shared" si="2"/>
        <v>0</v>
      </c>
    </row>
    <row r="167" spans="1:9" x14ac:dyDescent="0.25">
      <c r="A167" t="s">
        <v>173</v>
      </c>
      <c r="B167" t="s">
        <v>348</v>
      </c>
      <c r="C167" t="s">
        <v>438</v>
      </c>
      <c r="D167">
        <v>900</v>
      </c>
      <c r="E167" s="2" t="s">
        <v>551</v>
      </c>
      <c r="F167" s="2" t="s">
        <v>569</v>
      </c>
      <c r="G167">
        <v>900</v>
      </c>
      <c r="H167" t="s">
        <v>611</v>
      </c>
      <c r="I167">
        <f t="shared" si="2"/>
        <v>0</v>
      </c>
    </row>
    <row r="168" spans="1:9" x14ac:dyDescent="0.25">
      <c r="A168" t="s">
        <v>174</v>
      </c>
      <c r="B168" t="s">
        <v>349</v>
      </c>
      <c r="C168" t="s">
        <v>412</v>
      </c>
      <c r="D168">
        <v>1575</v>
      </c>
      <c r="E168" s="2" t="s">
        <v>551</v>
      </c>
      <c r="F168" s="2" t="s">
        <v>562</v>
      </c>
      <c r="G168">
        <v>1575</v>
      </c>
      <c r="H168" t="s">
        <v>611</v>
      </c>
      <c r="I168">
        <f t="shared" si="2"/>
        <v>0</v>
      </c>
    </row>
    <row r="169" spans="1:9" x14ac:dyDescent="0.25">
      <c r="A169" t="s">
        <v>175</v>
      </c>
      <c r="B169" t="s">
        <v>350</v>
      </c>
      <c r="C169" t="s">
        <v>365</v>
      </c>
      <c r="D169">
        <v>538.85</v>
      </c>
      <c r="E169" s="2" t="s">
        <v>551</v>
      </c>
      <c r="F169" s="2" t="s">
        <v>562</v>
      </c>
      <c r="G169">
        <v>538.85</v>
      </c>
      <c r="H169" t="s">
        <v>611</v>
      </c>
      <c r="I169">
        <f t="shared" si="2"/>
        <v>0</v>
      </c>
    </row>
    <row r="170" spans="1:9" x14ac:dyDescent="0.25">
      <c r="A170" t="s">
        <v>176</v>
      </c>
      <c r="B170" t="s">
        <v>351</v>
      </c>
      <c r="C170" t="s">
        <v>439</v>
      </c>
      <c r="D170">
        <v>700.91</v>
      </c>
      <c r="E170" s="2" t="s">
        <v>552</v>
      </c>
      <c r="F170" s="2" t="s">
        <v>562</v>
      </c>
      <c r="G170">
        <v>700.91</v>
      </c>
      <c r="H170" t="s">
        <v>611</v>
      </c>
      <c r="I170">
        <f t="shared" si="2"/>
        <v>0</v>
      </c>
    </row>
    <row r="171" spans="1:9" x14ac:dyDescent="0.25">
      <c r="A171" t="s">
        <v>177</v>
      </c>
      <c r="B171" t="s">
        <v>352</v>
      </c>
      <c r="C171" t="s">
        <v>440</v>
      </c>
      <c r="D171">
        <v>1248</v>
      </c>
      <c r="E171" s="2" t="s">
        <v>553</v>
      </c>
      <c r="F171" s="2" t="s">
        <v>562</v>
      </c>
      <c r="G171">
        <v>1282.56</v>
      </c>
      <c r="H171" t="s">
        <v>611</v>
      </c>
      <c r="I171">
        <f t="shared" si="2"/>
        <v>34.559999999999945</v>
      </c>
    </row>
    <row r="172" spans="1:9" x14ac:dyDescent="0.25">
      <c r="A172" t="s">
        <v>178</v>
      </c>
      <c r="B172" t="s">
        <v>353</v>
      </c>
      <c r="C172" t="s">
        <v>425</v>
      </c>
      <c r="D172">
        <v>280</v>
      </c>
      <c r="E172" s="2" t="s">
        <v>554</v>
      </c>
      <c r="F172" s="2" t="s">
        <v>562</v>
      </c>
      <c r="G172">
        <v>280</v>
      </c>
      <c r="H172" t="s">
        <v>611</v>
      </c>
      <c r="I172">
        <f t="shared" si="2"/>
        <v>0</v>
      </c>
    </row>
    <row r="173" spans="1:9" x14ac:dyDescent="0.25">
      <c r="A173" t="s">
        <v>179</v>
      </c>
      <c r="B173" t="s">
        <v>354</v>
      </c>
      <c r="C173" t="s">
        <v>363</v>
      </c>
      <c r="D173">
        <v>85</v>
      </c>
      <c r="E173" s="2" t="s">
        <v>555</v>
      </c>
      <c r="F173" s="2" t="s">
        <v>606</v>
      </c>
      <c r="G173">
        <v>85</v>
      </c>
      <c r="H173" t="s">
        <v>611</v>
      </c>
      <c r="I173">
        <f t="shared" si="2"/>
        <v>0</v>
      </c>
    </row>
    <row r="174" spans="1:9" x14ac:dyDescent="0.25">
      <c r="A174" t="s">
        <v>180</v>
      </c>
      <c r="B174" t="s">
        <v>355</v>
      </c>
      <c r="C174" t="s">
        <v>363</v>
      </c>
      <c r="D174">
        <v>535</v>
      </c>
      <c r="E174" s="2" t="s">
        <v>556</v>
      </c>
      <c r="F174" s="2" t="s">
        <v>607</v>
      </c>
      <c r="G174">
        <v>535</v>
      </c>
      <c r="H174" t="s">
        <v>611</v>
      </c>
      <c r="I174">
        <f t="shared" si="2"/>
        <v>0</v>
      </c>
    </row>
    <row r="175" spans="1:9" x14ac:dyDescent="0.25">
      <c r="A175" t="s">
        <v>181</v>
      </c>
      <c r="B175" t="s">
        <v>356</v>
      </c>
      <c r="C175" t="s">
        <v>363</v>
      </c>
      <c r="D175">
        <v>237.75</v>
      </c>
      <c r="E175" s="2" t="s">
        <v>557</v>
      </c>
      <c r="F175" s="2" t="s">
        <v>608</v>
      </c>
      <c r="G175">
        <v>237.75</v>
      </c>
      <c r="H175" t="s">
        <v>611</v>
      </c>
      <c r="I175">
        <f t="shared" si="2"/>
        <v>0</v>
      </c>
    </row>
    <row r="176" spans="1:9" x14ac:dyDescent="0.25">
      <c r="A176" t="s">
        <v>182</v>
      </c>
      <c r="B176" t="s">
        <v>357</v>
      </c>
      <c r="C176" t="s">
        <v>392</v>
      </c>
      <c r="D176">
        <v>232</v>
      </c>
      <c r="E176" s="2" t="s">
        <v>558</v>
      </c>
      <c r="F176" s="2" t="s">
        <v>562</v>
      </c>
      <c r="G176">
        <v>232</v>
      </c>
      <c r="H176" t="s">
        <v>611</v>
      </c>
      <c r="I176">
        <f t="shared" si="2"/>
        <v>0</v>
      </c>
    </row>
    <row r="177" spans="1:9" x14ac:dyDescent="0.25">
      <c r="A177" t="s">
        <v>183</v>
      </c>
      <c r="B177" t="s">
        <v>358</v>
      </c>
      <c r="C177" t="s">
        <v>385</v>
      </c>
      <c r="D177">
        <v>456.24</v>
      </c>
      <c r="E177" s="2" t="s">
        <v>559</v>
      </c>
      <c r="F177" s="2" t="s">
        <v>562</v>
      </c>
      <c r="G177">
        <v>456.24</v>
      </c>
      <c r="H177" t="s">
        <v>611</v>
      </c>
      <c r="I177">
        <f t="shared" si="2"/>
        <v>0</v>
      </c>
    </row>
    <row r="178" spans="1:9" x14ac:dyDescent="0.25">
      <c r="A178" t="s">
        <v>184</v>
      </c>
      <c r="B178" t="s">
        <v>359</v>
      </c>
      <c r="C178" t="s">
        <v>363</v>
      </c>
      <c r="D178">
        <v>505</v>
      </c>
      <c r="E178" s="2" t="s">
        <v>560</v>
      </c>
      <c r="F178" s="2" t="s">
        <v>609</v>
      </c>
      <c r="G178">
        <v>505</v>
      </c>
      <c r="H178" t="s">
        <v>611</v>
      </c>
      <c r="I178">
        <f t="shared" si="2"/>
        <v>0</v>
      </c>
    </row>
    <row r="179" spans="1:9" x14ac:dyDescent="0.25">
      <c r="A179" t="s">
        <v>185</v>
      </c>
      <c r="B179" t="s">
        <v>360</v>
      </c>
      <c r="C179" t="s">
        <v>363</v>
      </c>
      <c r="D179">
        <v>265</v>
      </c>
      <c r="E179" s="2" t="s">
        <v>561</v>
      </c>
      <c r="F179" s="2" t="s">
        <v>610</v>
      </c>
      <c r="G179">
        <v>265</v>
      </c>
      <c r="H179" t="s">
        <v>611</v>
      </c>
      <c r="I179">
        <f t="shared" si="2"/>
        <v>0</v>
      </c>
    </row>
    <row r="180" spans="1:9" x14ac:dyDescent="0.25">
      <c r="E180" s="2"/>
      <c r="F180" s="2"/>
    </row>
    <row r="181" spans="1:9" x14ac:dyDescent="0.25">
      <c r="E181" s="2"/>
      <c r="F181" s="2"/>
    </row>
    <row r="182" spans="1:9" x14ac:dyDescent="0.25">
      <c r="E182" s="2"/>
      <c r="F182" s="2"/>
    </row>
    <row r="183" spans="1:9" x14ac:dyDescent="0.25">
      <c r="E183" s="2"/>
      <c r="F183" s="2"/>
    </row>
    <row r="184" spans="1:9" x14ac:dyDescent="0.25">
      <c r="E184" s="2"/>
      <c r="F184" s="2"/>
    </row>
    <row r="185" spans="1:9" x14ac:dyDescent="0.25">
      <c r="E185" s="2"/>
      <c r="F185" s="2"/>
    </row>
    <row r="186" spans="1:9" x14ac:dyDescent="0.25">
      <c r="E186" s="2"/>
      <c r="F186" s="2"/>
    </row>
    <row r="187" spans="1:9" x14ac:dyDescent="0.25">
      <c r="E187" s="2"/>
      <c r="F187" s="2"/>
    </row>
    <row r="188" spans="1:9" x14ac:dyDescent="0.25">
      <c r="E188" s="2"/>
      <c r="F188" s="2"/>
    </row>
    <row r="189" spans="1:9" x14ac:dyDescent="0.25">
      <c r="E189" s="2"/>
      <c r="F189" s="2"/>
    </row>
    <row r="190" spans="1:9" x14ac:dyDescent="0.25">
      <c r="E190" s="2"/>
      <c r="F190" s="2"/>
    </row>
    <row r="191" spans="1:9" x14ac:dyDescent="0.25">
      <c r="E191" s="2"/>
      <c r="F191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Crosta</dc:creator>
  <cp:lastModifiedBy>Rebecca Crosta</cp:lastModifiedBy>
  <dcterms:created xsi:type="dcterms:W3CDTF">2023-05-31T09:55:18Z</dcterms:created>
  <dcterms:modified xsi:type="dcterms:W3CDTF">2023-05-31T10:55:42Z</dcterms:modified>
</cp:coreProperties>
</file>